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A16A08E2-48BD-4B89-B70F-435733A6A1AD}" xr6:coauthVersionLast="47" xr6:coauthVersionMax="47" xr10:uidLastSave="{00000000-0000-0000-0000-000000000000}"/>
  <bookViews>
    <workbookView xWindow="-23148" yWindow="-108" windowWidth="23256" windowHeight="12456" xr2:uid="{5C628734-9BC0-4569-80AF-7982B3B487D5}"/>
  </bookViews>
  <sheets>
    <sheet name="C2559"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D25" i="1"/>
  <c r="C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<sst xmlns="http://schemas.openxmlformats.org/spreadsheetml/2006/main" count="349" uniqueCount="49">
  <si>
    <t>Estadísticas de los Servicios de Salud de la Caja Costarricense de Seguro Social,
Área de Salud La Cruz,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</si>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</sst>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49">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2" fillId="0" borderId="0" xfId="0" applyNumberFormat="1" applyFont="1" applyProtection="1"/>
    <xf numFmtId="164" fontId="9"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0"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2" fillId="0" borderId="0" xfId="0" applyFont="1" applyAlignment="1" applyProtection="1">
      <alignment horizontal="right"/>
    </xf>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0" fontId="2" fillId="0" borderId="0" xfId="0" applyFont="1" applyAlignment="1" applyProtection="1">
      <alignment horizontal="left"/>
    </xf>
    <xf numFmtId="0" fontId="9"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F6000-29A0-4095-B8FB-E4FC9F5A4D88}">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8" style="4" customWidth="1"/>
    <col min="4" max="17" width="8" style="1" customWidth="1"/>
    <col min="18" max="18" width="8" style="1" bestFit="1" customWidth="1"/>
    <col min="19" max="19" width="8.5703125" style="3" bestFit="1" customWidth="1"/>
    <col min="20" max="22" width="8.5703125" style="1" bestFit="1" customWidth="1"/>
    <col min="23" max="256" width="22.42578125" style="1"/>
    <col min="257" max="257" width="1" style="1" customWidth="1"/>
    <col min="258" max="258" width="32.7109375" style="1" customWidth="1"/>
    <col min="259" max="273" width="8" style="1" customWidth="1"/>
    <col min="274" max="274" width="8" style="1" bestFit="1" customWidth="1"/>
    <col min="275" max="278" width="8.5703125" style="1" bestFit="1" customWidth="1"/>
    <col min="279" max="512" width="22.42578125" style="1"/>
    <col min="513" max="513" width="1" style="1" customWidth="1"/>
    <col min="514" max="514" width="32.7109375" style="1" customWidth="1"/>
    <col min="515" max="529" width="8" style="1" customWidth="1"/>
    <col min="530" max="530" width="8" style="1" bestFit="1" customWidth="1"/>
    <col min="531" max="534" width="8.5703125" style="1" bestFit="1" customWidth="1"/>
    <col min="535" max="768" width="22.42578125" style="1"/>
    <col min="769" max="769" width="1" style="1" customWidth="1"/>
    <col min="770" max="770" width="32.7109375" style="1" customWidth="1"/>
    <col min="771" max="785" width="8" style="1" customWidth="1"/>
    <col min="786" max="786" width="8" style="1" bestFit="1" customWidth="1"/>
    <col min="787" max="790" width="8.5703125" style="1" bestFit="1" customWidth="1"/>
    <col min="791" max="1024" width="22.42578125" style="1"/>
    <col min="1025" max="1025" width="1" style="1" customWidth="1"/>
    <col min="1026" max="1026" width="32.7109375" style="1" customWidth="1"/>
    <col min="1027" max="1041" width="8" style="1" customWidth="1"/>
    <col min="1042" max="1042" width="8" style="1" bestFit="1" customWidth="1"/>
    <col min="1043" max="1046" width="8.5703125" style="1" bestFit="1" customWidth="1"/>
    <col min="1047" max="1280" width="22.42578125" style="1"/>
    <col min="1281" max="1281" width="1" style="1" customWidth="1"/>
    <col min="1282" max="1282" width="32.7109375" style="1" customWidth="1"/>
    <col min="1283" max="1297" width="8" style="1" customWidth="1"/>
    <col min="1298" max="1298" width="8" style="1" bestFit="1" customWidth="1"/>
    <col min="1299" max="1302" width="8.5703125" style="1" bestFit="1" customWidth="1"/>
    <col min="1303" max="1536" width="22.42578125" style="1"/>
    <col min="1537" max="1537" width="1" style="1" customWidth="1"/>
    <col min="1538" max="1538" width="32.7109375" style="1" customWidth="1"/>
    <col min="1539" max="1553" width="8" style="1" customWidth="1"/>
    <col min="1554" max="1554" width="8" style="1" bestFit="1" customWidth="1"/>
    <col min="1555" max="1558" width="8.5703125" style="1" bestFit="1" customWidth="1"/>
    <col min="1559" max="1792" width="22.42578125" style="1"/>
    <col min="1793" max="1793" width="1" style="1" customWidth="1"/>
    <col min="1794" max="1794" width="32.7109375" style="1" customWidth="1"/>
    <col min="1795" max="1809" width="8" style="1" customWidth="1"/>
    <col min="1810" max="1810" width="8" style="1" bestFit="1" customWidth="1"/>
    <col min="1811" max="1814" width="8.5703125" style="1" bestFit="1" customWidth="1"/>
    <col min="1815" max="2048" width="22.42578125" style="1"/>
    <col min="2049" max="2049" width="1" style="1" customWidth="1"/>
    <col min="2050" max="2050" width="32.7109375" style="1" customWidth="1"/>
    <col min="2051" max="2065" width="8" style="1" customWidth="1"/>
    <col min="2066" max="2066" width="8" style="1" bestFit="1" customWidth="1"/>
    <col min="2067" max="2070" width="8.5703125" style="1" bestFit="1" customWidth="1"/>
    <col min="2071" max="2304" width="22.42578125" style="1"/>
    <col min="2305" max="2305" width="1" style="1" customWidth="1"/>
    <col min="2306" max="2306" width="32.7109375" style="1" customWidth="1"/>
    <col min="2307" max="2321" width="8" style="1" customWidth="1"/>
    <col min="2322" max="2322" width="8" style="1" bestFit="1" customWidth="1"/>
    <col min="2323" max="2326" width="8.5703125" style="1" bestFit="1" customWidth="1"/>
    <col min="2327" max="2560" width="22.42578125" style="1"/>
    <col min="2561" max="2561" width="1" style="1" customWidth="1"/>
    <col min="2562" max="2562" width="32.7109375" style="1" customWidth="1"/>
    <col min="2563" max="2577" width="8" style="1" customWidth="1"/>
    <col min="2578" max="2578" width="8" style="1" bestFit="1" customWidth="1"/>
    <col min="2579" max="2582" width="8.5703125" style="1" bestFit="1" customWidth="1"/>
    <col min="2583" max="2816" width="22.42578125" style="1"/>
    <col min="2817" max="2817" width="1" style="1" customWidth="1"/>
    <col min="2818" max="2818" width="32.7109375" style="1" customWidth="1"/>
    <col min="2819" max="2833" width="8" style="1" customWidth="1"/>
    <col min="2834" max="2834" width="8" style="1" bestFit="1" customWidth="1"/>
    <col min="2835" max="2838" width="8.5703125" style="1" bestFit="1" customWidth="1"/>
    <col min="2839" max="3072" width="22.42578125" style="1"/>
    <col min="3073" max="3073" width="1" style="1" customWidth="1"/>
    <col min="3074" max="3074" width="32.7109375" style="1" customWidth="1"/>
    <col min="3075" max="3089" width="8" style="1" customWidth="1"/>
    <col min="3090" max="3090" width="8" style="1" bestFit="1" customWidth="1"/>
    <col min="3091" max="3094" width="8.5703125" style="1" bestFit="1" customWidth="1"/>
    <col min="3095" max="3328" width="22.42578125" style="1"/>
    <col min="3329" max="3329" width="1" style="1" customWidth="1"/>
    <col min="3330" max="3330" width="32.7109375" style="1" customWidth="1"/>
    <col min="3331" max="3345" width="8" style="1" customWidth="1"/>
    <col min="3346" max="3346" width="8" style="1" bestFit="1" customWidth="1"/>
    <col min="3347" max="3350" width="8.5703125" style="1" bestFit="1" customWidth="1"/>
    <col min="3351" max="3584" width="22.42578125" style="1"/>
    <col min="3585" max="3585" width="1" style="1" customWidth="1"/>
    <col min="3586" max="3586" width="32.7109375" style="1" customWidth="1"/>
    <col min="3587" max="3601" width="8" style="1" customWidth="1"/>
    <col min="3602" max="3602" width="8" style="1" bestFit="1" customWidth="1"/>
    <col min="3603" max="3606" width="8.5703125" style="1" bestFit="1" customWidth="1"/>
    <col min="3607" max="3840" width="22.42578125" style="1"/>
    <col min="3841" max="3841" width="1" style="1" customWidth="1"/>
    <col min="3842" max="3842" width="32.7109375" style="1" customWidth="1"/>
    <col min="3843" max="3857" width="8" style="1" customWidth="1"/>
    <col min="3858" max="3858" width="8" style="1" bestFit="1" customWidth="1"/>
    <col min="3859" max="3862" width="8.5703125" style="1" bestFit="1" customWidth="1"/>
    <col min="3863" max="4096" width="22.42578125" style="1"/>
    <col min="4097" max="4097" width="1" style="1" customWidth="1"/>
    <col min="4098" max="4098" width="32.7109375" style="1" customWidth="1"/>
    <col min="4099" max="4113" width="8" style="1" customWidth="1"/>
    <col min="4114" max="4114" width="8" style="1" bestFit="1" customWidth="1"/>
    <col min="4115" max="4118" width="8.5703125" style="1" bestFit="1" customWidth="1"/>
    <col min="4119" max="4352" width="22.42578125" style="1"/>
    <col min="4353" max="4353" width="1" style="1" customWidth="1"/>
    <col min="4354" max="4354" width="32.7109375" style="1" customWidth="1"/>
    <col min="4355" max="4369" width="8" style="1" customWidth="1"/>
    <col min="4370" max="4370" width="8" style="1" bestFit="1" customWidth="1"/>
    <col min="4371" max="4374" width="8.5703125" style="1" bestFit="1" customWidth="1"/>
    <col min="4375" max="4608" width="22.42578125" style="1"/>
    <col min="4609" max="4609" width="1" style="1" customWidth="1"/>
    <col min="4610" max="4610" width="32.7109375" style="1" customWidth="1"/>
    <col min="4611" max="4625" width="8" style="1" customWidth="1"/>
    <col min="4626" max="4626" width="8" style="1" bestFit="1" customWidth="1"/>
    <col min="4627" max="4630" width="8.5703125" style="1" bestFit="1" customWidth="1"/>
    <col min="4631" max="4864" width="22.42578125" style="1"/>
    <col min="4865" max="4865" width="1" style="1" customWidth="1"/>
    <col min="4866" max="4866" width="32.7109375" style="1" customWidth="1"/>
    <col min="4867" max="4881" width="8" style="1" customWidth="1"/>
    <col min="4882" max="4882" width="8" style="1" bestFit="1" customWidth="1"/>
    <col min="4883" max="4886" width="8.5703125" style="1" bestFit="1" customWidth="1"/>
    <col min="4887" max="5120" width="22.42578125" style="1"/>
    <col min="5121" max="5121" width="1" style="1" customWidth="1"/>
    <col min="5122" max="5122" width="32.7109375" style="1" customWidth="1"/>
    <col min="5123" max="5137" width="8" style="1" customWidth="1"/>
    <col min="5138" max="5138" width="8" style="1" bestFit="1" customWidth="1"/>
    <col min="5139" max="5142" width="8.5703125" style="1" bestFit="1" customWidth="1"/>
    <col min="5143" max="5376" width="22.42578125" style="1"/>
    <col min="5377" max="5377" width="1" style="1" customWidth="1"/>
    <col min="5378" max="5378" width="32.7109375" style="1" customWidth="1"/>
    <col min="5379" max="5393" width="8" style="1" customWidth="1"/>
    <col min="5394" max="5394" width="8" style="1" bestFit="1" customWidth="1"/>
    <col min="5395" max="5398" width="8.5703125" style="1" bestFit="1" customWidth="1"/>
    <col min="5399" max="5632" width="22.42578125" style="1"/>
    <col min="5633" max="5633" width="1" style="1" customWidth="1"/>
    <col min="5634" max="5634" width="32.7109375" style="1" customWidth="1"/>
    <col min="5635" max="5649" width="8" style="1" customWidth="1"/>
    <col min="5650" max="5650" width="8" style="1" bestFit="1" customWidth="1"/>
    <col min="5651" max="5654" width="8.5703125" style="1" bestFit="1" customWidth="1"/>
    <col min="5655" max="5888" width="22.42578125" style="1"/>
    <col min="5889" max="5889" width="1" style="1" customWidth="1"/>
    <col min="5890" max="5890" width="32.7109375" style="1" customWidth="1"/>
    <col min="5891" max="5905" width="8" style="1" customWidth="1"/>
    <col min="5906" max="5906" width="8" style="1" bestFit="1" customWidth="1"/>
    <col min="5907" max="5910" width="8.5703125" style="1" bestFit="1" customWidth="1"/>
    <col min="5911" max="6144" width="22.42578125" style="1"/>
    <col min="6145" max="6145" width="1" style="1" customWidth="1"/>
    <col min="6146" max="6146" width="32.7109375" style="1" customWidth="1"/>
    <col min="6147" max="6161" width="8" style="1" customWidth="1"/>
    <col min="6162" max="6162" width="8" style="1" bestFit="1" customWidth="1"/>
    <col min="6163" max="6166" width="8.5703125" style="1" bestFit="1" customWidth="1"/>
    <col min="6167" max="6400" width="22.42578125" style="1"/>
    <col min="6401" max="6401" width="1" style="1" customWidth="1"/>
    <col min="6402" max="6402" width="32.7109375" style="1" customWidth="1"/>
    <col min="6403" max="6417" width="8" style="1" customWidth="1"/>
    <col min="6418" max="6418" width="8" style="1" bestFit="1" customWidth="1"/>
    <col min="6419" max="6422" width="8.5703125" style="1" bestFit="1" customWidth="1"/>
    <col min="6423" max="6656" width="22.42578125" style="1"/>
    <col min="6657" max="6657" width="1" style="1" customWidth="1"/>
    <col min="6658" max="6658" width="32.7109375" style="1" customWidth="1"/>
    <col min="6659" max="6673" width="8" style="1" customWidth="1"/>
    <col min="6674" max="6674" width="8" style="1" bestFit="1" customWidth="1"/>
    <col min="6675" max="6678" width="8.5703125" style="1" bestFit="1" customWidth="1"/>
    <col min="6679" max="6912" width="22.42578125" style="1"/>
    <col min="6913" max="6913" width="1" style="1" customWidth="1"/>
    <col min="6914" max="6914" width="32.7109375" style="1" customWidth="1"/>
    <col min="6915" max="6929" width="8" style="1" customWidth="1"/>
    <col min="6930" max="6930" width="8" style="1" bestFit="1" customWidth="1"/>
    <col min="6931" max="6934" width="8.5703125" style="1" bestFit="1" customWidth="1"/>
    <col min="6935" max="7168" width="22.42578125" style="1"/>
    <col min="7169" max="7169" width="1" style="1" customWidth="1"/>
    <col min="7170" max="7170" width="32.7109375" style="1" customWidth="1"/>
    <col min="7171" max="7185" width="8" style="1" customWidth="1"/>
    <col min="7186" max="7186" width="8" style="1" bestFit="1" customWidth="1"/>
    <col min="7187" max="7190" width="8.5703125" style="1" bestFit="1" customWidth="1"/>
    <col min="7191" max="7424" width="22.42578125" style="1"/>
    <col min="7425" max="7425" width="1" style="1" customWidth="1"/>
    <col min="7426" max="7426" width="32.7109375" style="1" customWidth="1"/>
    <col min="7427" max="7441" width="8" style="1" customWidth="1"/>
    <col min="7442" max="7442" width="8" style="1" bestFit="1" customWidth="1"/>
    <col min="7443" max="7446" width="8.5703125" style="1" bestFit="1" customWidth="1"/>
    <col min="7447" max="7680" width="22.42578125" style="1"/>
    <col min="7681" max="7681" width="1" style="1" customWidth="1"/>
    <col min="7682" max="7682" width="32.7109375" style="1" customWidth="1"/>
    <col min="7683" max="7697" width="8" style="1" customWidth="1"/>
    <col min="7698" max="7698" width="8" style="1" bestFit="1" customWidth="1"/>
    <col min="7699" max="7702" width="8.5703125" style="1" bestFit="1" customWidth="1"/>
    <col min="7703" max="7936" width="22.42578125" style="1"/>
    <col min="7937" max="7937" width="1" style="1" customWidth="1"/>
    <col min="7938" max="7938" width="32.7109375" style="1" customWidth="1"/>
    <col min="7939" max="7953" width="8" style="1" customWidth="1"/>
    <col min="7954" max="7954" width="8" style="1" bestFit="1" customWidth="1"/>
    <col min="7955" max="7958" width="8.5703125" style="1" bestFit="1" customWidth="1"/>
    <col min="7959" max="8192" width="22.42578125" style="1"/>
    <col min="8193" max="8193" width="1" style="1" customWidth="1"/>
    <col min="8194" max="8194" width="32.7109375" style="1" customWidth="1"/>
    <col min="8195" max="8209" width="8" style="1" customWidth="1"/>
    <col min="8210" max="8210" width="8" style="1" bestFit="1" customWidth="1"/>
    <col min="8211" max="8214" width="8.5703125" style="1" bestFit="1" customWidth="1"/>
    <col min="8215" max="8448" width="22.42578125" style="1"/>
    <col min="8449" max="8449" width="1" style="1" customWidth="1"/>
    <col min="8450" max="8450" width="32.7109375" style="1" customWidth="1"/>
    <col min="8451" max="8465" width="8" style="1" customWidth="1"/>
    <col min="8466" max="8466" width="8" style="1" bestFit="1" customWidth="1"/>
    <col min="8467" max="8470" width="8.5703125" style="1" bestFit="1" customWidth="1"/>
    <col min="8471" max="8704" width="22.42578125" style="1"/>
    <col min="8705" max="8705" width="1" style="1" customWidth="1"/>
    <col min="8706" max="8706" width="32.7109375" style="1" customWidth="1"/>
    <col min="8707" max="8721" width="8" style="1" customWidth="1"/>
    <col min="8722" max="8722" width="8" style="1" bestFit="1" customWidth="1"/>
    <col min="8723" max="8726" width="8.5703125" style="1" bestFit="1" customWidth="1"/>
    <col min="8727" max="8960" width="22.42578125" style="1"/>
    <col min="8961" max="8961" width="1" style="1" customWidth="1"/>
    <col min="8962" max="8962" width="32.7109375" style="1" customWidth="1"/>
    <col min="8963" max="8977" width="8" style="1" customWidth="1"/>
    <col min="8978" max="8978" width="8" style="1" bestFit="1" customWidth="1"/>
    <col min="8979" max="8982" width="8.5703125" style="1" bestFit="1" customWidth="1"/>
    <col min="8983" max="9216" width="22.42578125" style="1"/>
    <col min="9217" max="9217" width="1" style="1" customWidth="1"/>
    <col min="9218" max="9218" width="32.7109375" style="1" customWidth="1"/>
    <col min="9219" max="9233" width="8" style="1" customWidth="1"/>
    <col min="9234" max="9234" width="8" style="1" bestFit="1" customWidth="1"/>
    <col min="9235" max="9238" width="8.5703125" style="1" bestFit="1" customWidth="1"/>
    <col min="9239" max="9472" width="22.42578125" style="1"/>
    <col min="9473" max="9473" width="1" style="1" customWidth="1"/>
    <col min="9474" max="9474" width="32.7109375" style="1" customWidth="1"/>
    <col min="9475" max="9489" width="8" style="1" customWidth="1"/>
    <col min="9490" max="9490" width="8" style="1" bestFit="1" customWidth="1"/>
    <col min="9491" max="9494" width="8.5703125" style="1" bestFit="1" customWidth="1"/>
    <col min="9495" max="9728" width="22.42578125" style="1"/>
    <col min="9729" max="9729" width="1" style="1" customWidth="1"/>
    <col min="9730" max="9730" width="32.7109375" style="1" customWidth="1"/>
    <col min="9731" max="9745" width="8" style="1" customWidth="1"/>
    <col min="9746" max="9746" width="8" style="1" bestFit="1" customWidth="1"/>
    <col min="9747" max="9750" width="8.5703125" style="1" bestFit="1" customWidth="1"/>
    <col min="9751" max="9984" width="22.42578125" style="1"/>
    <col min="9985" max="9985" width="1" style="1" customWidth="1"/>
    <col min="9986" max="9986" width="32.7109375" style="1" customWidth="1"/>
    <col min="9987" max="10001" width="8" style="1" customWidth="1"/>
    <col min="10002" max="10002" width="8" style="1" bestFit="1" customWidth="1"/>
    <col min="10003" max="10006" width="8.5703125" style="1" bestFit="1" customWidth="1"/>
    <col min="10007" max="10240" width="22.42578125" style="1"/>
    <col min="10241" max="10241" width="1" style="1" customWidth="1"/>
    <col min="10242" max="10242" width="32.7109375" style="1" customWidth="1"/>
    <col min="10243" max="10257" width="8" style="1" customWidth="1"/>
    <col min="10258" max="10258" width="8" style="1" bestFit="1" customWidth="1"/>
    <col min="10259" max="10262" width="8.5703125" style="1" bestFit="1" customWidth="1"/>
    <col min="10263" max="10496" width="22.42578125" style="1"/>
    <col min="10497" max="10497" width="1" style="1" customWidth="1"/>
    <col min="10498" max="10498" width="32.7109375" style="1" customWidth="1"/>
    <col min="10499" max="10513" width="8" style="1" customWidth="1"/>
    <col min="10514" max="10514" width="8" style="1" bestFit="1" customWidth="1"/>
    <col min="10515" max="10518" width="8.5703125" style="1" bestFit="1" customWidth="1"/>
    <col min="10519" max="10752" width="22.42578125" style="1"/>
    <col min="10753" max="10753" width="1" style="1" customWidth="1"/>
    <col min="10754" max="10754" width="32.7109375" style="1" customWidth="1"/>
    <col min="10755" max="10769" width="8" style="1" customWidth="1"/>
    <col min="10770" max="10770" width="8" style="1" bestFit="1" customWidth="1"/>
    <col min="10771" max="10774" width="8.5703125" style="1" bestFit="1" customWidth="1"/>
    <col min="10775" max="11008" width="22.42578125" style="1"/>
    <col min="11009" max="11009" width="1" style="1" customWidth="1"/>
    <col min="11010" max="11010" width="32.7109375" style="1" customWidth="1"/>
    <col min="11011" max="11025" width="8" style="1" customWidth="1"/>
    <col min="11026" max="11026" width="8" style="1" bestFit="1" customWidth="1"/>
    <col min="11027" max="11030" width="8.5703125" style="1" bestFit="1" customWidth="1"/>
    <col min="11031" max="11264" width="22.42578125" style="1"/>
    <col min="11265" max="11265" width="1" style="1" customWidth="1"/>
    <col min="11266" max="11266" width="32.7109375" style="1" customWidth="1"/>
    <col min="11267" max="11281" width="8" style="1" customWidth="1"/>
    <col min="11282" max="11282" width="8" style="1" bestFit="1" customWidth="1"/>
    <col min="11283" max="11286" width="8.5703125" style="1" bestFit="1" customWidth="1"/>
    <col min="11287" max="11520" width="22.42578125" style="1"/>
    <col min="11521" max="11521" width="1" style="1" customWidth="1"/>
    <col min="11522" max="11522" width="32.7109375" style="1" customWidth="1"/>
    <col min="11523" max="11537" width="8" style="1" customWidth="1"/>
    <col min="11538" max="11538" width="8" style="1" bestFit="1" customWidth="1"/>
    <col min="11539" max="11542" width="8.5703125" style="1" bestFit="1" customWidth="1"/>
    <col min="11543" max="11776" width="22.42578125" style="1"/>
    <col min="11777" max="11777" width="1" style="1" customWidth="1"/>
    <col min="11778" max="11778" width="32.7109375" style="1" customWidth="1"/>
    <col min="11779" max="11793" width="8" style="1" customWidth="1"/>
    <col min="11794" max="11794" width="8" style="1" bestFit="1" customWidth="1"/>
    <col min="11795" max="11798" width="8.5703125" style="1" bestFit="1" customWidth="1"/>
    <col min="11799" max="12032" width="22.42578125" style="1"/>
    <col min="12033" max="12033" width="1" style="1" customWidth="1"/>
    <col min="12034" max="12034" width="32.7109375" style="1" customWidth="1"/>
    <col min="12035" max="12049" width="8" style="1" customWidth="1"/>
    <col min="12050" max="12050" width="8" style="1" bestFit="1" customWidth="1"/>
    <col min="12051" max="12054" width="8.5703125" style="1" bestFit="1" customWidth="1"/>
    <col min="12055" max="12288" width="22.42578125" style="1"/>
    <col min="12289" max="12289" width="1" style="1" customWidth="1"/>
    <col min="12290" max="12290" width="32.7109375" style="1" customWidth="1"/>
    <col min="12291" max="12305" width="8" style="1" customWidth="1"/>
    <col min="12306" max="12306" width="8" style="1" bestFit="1" customWidth="1"/>
    <col min="12307" max="12310" width="8.5703125" style="1" bestFit="1" customWidth="1"/>
    <col min="12311" max="12544" width="22.42578125" style="1"/>
    <col min="12545" max="12545" width="1" style="1" customWidth="1"/>
    <col min="12546" max="12546" width="32.7109375" style="1" customWidth="1"/>
    <col min="12547" max="12561" width="8" style="1" customWidth="1"/>
    <col min="12562" max="12562" width="8" style="1" bestFit="1" customWidth="1"/>
    <col min="12563" max="12566" width="8.5703125" style="1" bestFit="1" customWidth="1"/>
    <col min="12567" max="12800" width="22.42578125" style="1"/>
    <col min="12801" max="12801" width="1" style="1" customWidth="1"/>
    <col min="12802" max="12802" width="32.7109375" style="1" customWidth="1"/>
    <col min="12803" max="12817" width="8" style="1" customWidth="1"/>
    <col min="12818" max="12818" width="8" style="1" bestFit="1" customWidth="1"/>
    <col min="12819" max="12822" width="8.5703125" style="1" bestFit="1" customWidth="1"/>
    <col min="12823" max="13056" width="22.42578125" style="1"/>
    <col min="13057" max="13057" width="1" style="1" customWidth="1"/>
    <col min="13058" max="13058" width="32.7109375" style="1" customWidth="1"/>
    <col min="13059" max="13073" width="8" style="1" customWidth="1"/>
    <col min="13074" max="13074" width="8" style="1" bestFit="1" customWidth="1"/>
    <col min="13075" max="13078" width="8.5703125" style="1" bestFit="1" customWidth="1"/>
    <col min="13079" max="13312" width="22.42578125" style="1"/>
    <col min="13313" max="13313" width="1" style="1" customWidth="1"/>
    <col min="13314" max="13314" width="32.7109375" style="1" customWidth="1"/>
    <col min="13315" max="13329" width="8" style="1" customWidth="1"/>
    <col min="13330" max="13330" width="8" style="1" bestFit="1" customWidth="1"/>
    <col min="13331" max="13334" width="8.5703125" style="1" bestFit="1" customWidth="1"/>
    <col min="13335" max="13568" width="22.42578125" style="1"/>
    <col min="13569" max="13569" width="1" style="1" customWidth="1"/>
    <col min="13570" max="13570" width="32.7109375" style="1" customWidth="1"/>
    <col min="13571" max="13585" width="8" style="1" customWidth="1"/>
    <col min="13586" max="13586" width="8" style="1" bestFit="1" customWidth="1"/>
    <col min="13587" max="13590" width="8.5703125" style="1" bestFit="1" customWidth="1"/>
    <col min="13591" max="13824" width="22.42578125" style="1"/>
    <col min="13825" max="13825" width="1" style="1" customWidth="1"/>
    <col min="13826" max="13826" width="32.7109375" style="1" customWidth="1"/>
    <col min="13827" max="13841" width="8" style="1" customWidth="1"/>
    <col min="13842" max="13842" width="8" style="1" bestFit="1" customWidth="1"/>
    <col min="13843" max="13846" width="8.5703125" style="1" bestFit="1" customWidth="1"/>
    <col min="13847" max="14080" width="22.42578125" style="1"/>
    <col min="14081" max="14081" width="1" style="1" customWidth="1"/>
    <col min="14082" max="14082" width="32.7109375" style="1" customWidth="1"/>
    <col min="14083" max="14097" width="8" style="1" customWidth="1"/>
    <col min="14098" max="14098" width="8" style="1" bestFit="1" customWidth="1"/>
    <col min="14099" max="14102" width="8.5703125" style="1" bestFit="1" customWidth="1"/>
    <col min="14103" max="14336" width="22.42578125" style="1"/>
    <col min="14337" max="14337" width="1" style="1" customWidth="1"/>
    <col min="14338" max="14338" width="32.7109375" style="1" customWidth="1"/>
    <col min="14339" max="14353" width="8" style="1" customWidth="1"/>
    <col min="14354" max="14354" width="8" style="1" bestFit="1" customWidth="1"/>
    <col min="14355" max="14358" width="8.5703125" style="1" bestFit="1" customWidth="1"/>
    <col min="14359" max="14592" width="22.42578125" style="1"/>
    <col min="14593" max="14593" width="1" style="1" customWidth="1"/>
    <col min="14594" max="14594" width="32.7109375" style="1" customWidth="1"/>
    <col min="14595" max="14609" width="8" style="1" customWidth="1"/>
    <col min="14610" max="14610" width="8" style="1" bestFit="1" customWidth="1"/>
    <col min="14611" max="14614" width="8.5703125" style="1" bestFit="1" customWidth="1"/>
    <col min="14615" max="14848" width="22.42578125" style="1"/>
    <col min="14849" max="14849" width="1" style="1" customWidth="1"/>
    <col min="14850" max="14850" width="32.7109375" style="1" customWidth="1"/>
    <col min="14851" max="14865" width="8" style="1" customWidth="1"/>
    <col min="14866" max="14866" width="8" style="1" bestFit="1" customWidth="1"/>
    <col min="14867" max="14870" width="8.5703125" style="1" bestFit="1" customWidth="1"/>
    <col min="14871" max="15104" width="22.42578125" style="1"/>
    <col min="15105" max="15105" width="1" style="1" customWidth="1"/>
    <col min="15106" max="15106" width="32.7109375" style="1" customWidth="1"/>
    <col min="15107" max="15121" width="8" style="1" customWidth="1"/>
    <col min="15122" max="15122" width="8" style="1" bestFit="1" customWidth="1"/>
    <col min="15123" max="15126" width="8.5703125" style="1" bestFit="1" customWidth="1"/>
    <col min="15127" max="15360" width="22.42578125" style="1"/>
    <col min="15361" max="15361" width="1" style="1" customWidth="1"/>
    <col min="15362" max="15362" width="32.7109375" style="1" customWidth="1"/>
    <col min="15363" max="15377" width="8" style="1" customWidth="1"/>
    <col min="15378" max="15378" width="8" style="1" bestFit="1" customWidth="1"/>
    <col min="15379" max="15382" width="8.5703125" style="1" bestFit="1" customWidth="1"/>
    <col min="15383" max="15616" width="22.42578125" style="1"/>
    <col min="15617" max="15617" width="1" style="1" customWidth="1"/>
    <col min="15618" max="15618" width="32.7109375" style="1" customWidth="1"/>
    <col min="15619" max="15633" width="8" style="1" customWidth="1"/>
    <col min="15634" max="15634" width="8" style="1" bestFit="1" customWidth="1"/>
    <col min="15635" max="15638" width="8.5703125" style="1" bestFit="1" customWidth="1"/>
    <col min="15639" max="15872" width="22.42578125" style="1"/>
    <col min="15873" max="15873" width="1" style="1" customWidth="1"/>
    <col min="15874" max="15874" width="32.7109375" style="1" customWidth="1"/>
    <col min="15875" max="15889" width="8" style="1" customWidth="1"/>
    <col min="15890" max="15890" width="8" style="1" bestFit="1" customWidth="1"/>
    <col min="15891" max="15894" width="8.5703125" style="1" bestFit="1" customWidth="1"/>
    <col min="15895" max="16128" width="22.42578125" style="1"/>
    <col min="16129" max="16129" width="1" style="1" customWidth="1"/>
    <col min="16130" max="16130" width="32.7109375" style="1" customWidth="1"/>
    <col min="16131" max="16145" width="8" style="1" customWidth="1"/>
    <col min="16146" max="16146" width="8" style="1" bestFit="1" customWidth="1"/>
    <col min="16147" max="16150" width="8.5703125" style="1" bestFit="1" customWidth="1"/>
    <col min="16151" max="16384" width="22.42578125" style="1"/>
  </cols>
  <sheetData>
    <row r="1" spans="2:22" ht="44.2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9"/>
      <c r="V2" s="9"/>
    </row>
    <row r="3" spans="2:22" ht="12.75" customHeight="1" x14ac:dyDescent="0.2">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2:22" s="2" customFormat="1" ht="17.25" x14ac:dyDescent="0.25">
      <c r="B4" s="13" t="s">
        <v>3</v>
      </c>
      <c r="C4" s="14" t="s">
        <v>4</v>
      </c>
      <c r="D4" s="15" t="s">
        <v>4</v>
      </c>
      <c r="E4" s="15" t="s">
        <v>4</v>
      </c>
      <c r="F4" s="15" t="s">
        <v>4</v>
      </c>
      <c r="G4" s="15" t="s">
        <v>4</v>
      </c>
      <c r="H4" s="15" t="s">
        <v>4</v>
      </c>
      <c r="I4" s="15" t="s">
        <v>4</v>
      </c>
      <c r="J4" s="15" t="s">
        <v>4</v>
      </c>
      <c r="K4" s="15" t="s">
        <v>4</v>
      </c>
      <c r="L4" s="15" t="s">
        <v>4</v>
      </c>
      <c r="M4" s="15" t="s">
        <v>4</v>
      </c>
      <c r="N4" s="15" t="s">
        <v>4</v>
      </c>
      <c r="O4" s="15" t="s">
        <v>4</v>
      </c>
      <c r="P4" s="15" t="s">
        <v>4</v>
      </c>
      <c r="Q4" s="15" t="s">
        <v>4</v>
      </c>
      <c r="R4" s="15" t="s">
        <v>4</v>
      </c>
      <c r="S4" s="16">
        <v>0</v>
      </c>
      <c r="T4" s="16">
        <v>0</v>
      </c>
      <c r="U4" s="16">
        <v>0</v>
      </c>
      <c r="V4" s="16" t="s">
        <v>4</v>
      </c>
    </row>
    <row r="5" spans="2:22" ht="17.25" x14ac:dyDescent="0.25">
      <c r="B5" s="17" t="s">
        <v>5</v>
      </c>
      <c r="C5" s="14" t="s">
        <v>4</v>
      </c>
      <c r="D5" s="15" t="s">
        <v>4</v>
      </c>
      <c r="E5" s="15" t="s">
        <v>4</v>
      </c>
      <c r="F5" s="15" t="s">
        <v>4</v>
      </c>
      <c r="G5" s="15" t="s">
        <v>4</v>
      </c>
      <c r="H5" s="15" t="s">
        <v>4</v>
      </c>
      <c r="I5" s="15" t="s">
        <v>4</v>
      </c>
      <c r="J5" s="15" t="s">
        <v>4</v>
      </c>
      <c r="K5" s="15" t="s">
        <v>4</v>
      </c>
      <c r="L5" s="15" t="s">
        <v>4</v>
      </c>
      <c r="M5" s="15" t="s">
        <v>4</v>
      </c>
      <c r="N5" s="15" t="s">
        <v>4</v>
      </c>
      <c r="O5" s="15" t="s">
        <v>4</v>
      </c>
      <c r="P5" s="15" t="s">
        <v>4</v>
      </c>
      <c r="Q5" s="15" t="s">
        <v>4</v>
      </c>
      <c r="R5" s="15" t="s">
        <v>4</v>
      </c>
      <c r="S5" s="16">
        <v>0</v>
      </c>
      <c r="T5" s="16">
        <v>0</v>
      </c>
      <c r="U5" s="16">
        <v>0</v>
      </c>
      <c r="V5" s="16" t="s">
        <v>4</v>
      </c>
    </row>
    <row r="6" spans="2:22" ht="12.75" x14ac:dyDescent="0.2">
      <c r="B6" s="17" t="s">
        <v>6</v>
      </c>
      <c r="C6" s="14" t="s">
        <v>4</v>
      </c>
      <c r="D6" s="15" t="s">
        <v>4</v>
      </c>
      <c r="E6" s="15" t="s">
        <v>4</v>
      </c>
      <c r="F6" s="15" t="s">
        <v>4</v>
      </c>
      <c r="G6" s="15" t="s">
        <v>4</v>
      </c>
      <c r="H6" s="15" t="s">
        <v>4</v>
      </c>
      <c r="I6" s="15" t="s">
        <v>4</v>
      </c>
      <c r="J6" s="15" t="s">
        <v>4</v>
      </c>
      <c r="K6" s="15" t="s">
        <v>4</v>
      </c>
      <c r="L6" s="15" t="s">
        <v>4</v>
      </c>
      <c r="M6" s="15" t="s">
        <v>4</v>
      </c>
      <c r="N6" s="15" t="s">
        <v>4</v>
      </c>
      <c r="O6" s="15" t="s">
        <v>4</v>
      </c>
      <c r="P6" s="15" t="s">
        <v>4</v>
      </c>
      <c r="Q6" s="15" t="s">
        <v>4</v>
      </c>
      <c r="R6" s="15" t="s">
        <v>4</v>
      </c>
      <c r="S6" s="16">
        <v>0</v>
      </c>
      <c r="T6" s="16">
        <v>0</v>
      </c>
      <c r="U6" s="16">
        <v>0</v>
      </c>
      <c r="V6" s="16" t="s">
        <v>4</v>
      </c>
    </row>
    <row r="7" spans="2:22" ht="12.75" x14ac:dyDescent="0.2">
      <c r="B7" s="18" t="s">
        <v>7</v>
      </c>
      <c r="C7" s="15" t="s">
        <v>4</v>
      </c>
      <c r="D7" s="15" t="s">
        <v>4</v>
      </c>
      <c r="E7" s="15" t="s">
        <v>4</v>
      </c>
      <c r="F7" s="15" t="s">
        <v>4</v>
      </c>
      <c r="G7" s="15" t="s">
        <v>4</v>
      </c>
      <c r="H7" s="15" t="s">
        <v>4</v>
      </c>
      <c r="I7" s="15" t="s">
        <v>4</v>
      </c>
      <c r="J7" s="15" t="s">
        <v>4</v>
      </c>
      <c r="K7" s="15" t="s">
        <v>4</v>
      </c>
      <c r="L7" s="15" t="s">
        <v>4</v>
      </c>
      <c r="M7" s="15" t="s">
        <v>4</v>
      </c>
      <c r="N7" s="15" t="s">
        <v>4</v>
      </c>
      <c r="O7" s="15" t="s">
        <v>4</v>
      </c>
      <c r="P7" s="15" t="s">
        <v>4</v>
      </c>
      <c r="Q7" s="15" t="s">
        <v>4</v>
      </c>
      <c r="R7" s="15" t="s">
        <v>4</v>
      </c>
      <c r="S7" s="16">
        <v>0</v>
      </c>
      <c r="T7" s="16">
        <v>0</v>
      </c>
      <c r="U7" s="16">
        <v>0</v>
      </c>
      <c r="V7" s="16" t="s">
        <v>4</v>
      </c>
    </row>
    <row r="8" spans="2:22" ht="12.75" x14ac:dyDescent="0.2">
      <c r="B8" s="18" t="s">
        <v>8</v>
      </c>
      <c r="C8" s="15" t="s">
        <v>4</v>
      </c>
      <c r="D8" s="15" t="s">
        <v>4</v>
      </c>
      <c r="E8" s="15" t="s">
        <v>4</v>
      </c>
      <c r="F8" s="15" t="s">
        <v>4</v>
      </c>
      <c r="G8" s="15" t="s">
        <v>4</v>
      </c>
      <c r="H8" s="15" t="s">
        <v>4</v>
      </c>
      <c r="I8" s="15" t="s">
        <v>4</v>
      </c>
      <c r="J8" s="15" t="s">
        <v>4</v>
      </c>
      <c r="K8" s="15" t="s">
        <v>4</v>
      </c>
      <c r="L8" s="15" t="s">
        <v>4</v>
      </c>
      <c r="M8" s="15" t="s">
        <v>4</v>
      </c>
      <c r="N8" s="15" t="s">
        <v>4</v>
      </c>
      <c r="O8" s="15" t="s">
        <v>4</v>
      </c>
      <c r="P8" s="15" t="s">
        <v>4</v>
      </c>
      <c r="Q8" s="15" t="s">
        <v>4</v>
      </c>
      <c r="R8" s="15" t="s">
        <v>4</v>
      </c>
      <c r="S8" s="16">
        <v>0</v>
      </c>
      <c r="T8" s="16">
        <v>0</v>
      </c>
      <c r="U8" s="16">
        <v>0</v>
      </c>
      <c r="V8" s="16" t="s">
        <v>4</v>
      </c>
    </row>
    <row r="9" spans="2:22" ht="12.75" x14ac:dyDescent="0.2">
      <c r="B9" s="17" t="s">
        <v>9</v>
      </c>
      <c r="C9" s="15" t="s">
        <v>4</v>
      </c>
      <c r="D9" s="15" t="s">
        <v>4</v>
      </c>
      <c r="E9" s="15" t="s">
        <v>4</v>
      </c>
      <c r="F9" s="15" t="s">
        <v>4</v>
      </c>
      <c r="G9" s="15" t="s">
        <v>4</v>
      </c>
      <c r="H9" s="15" t="s">
        <v>4</v>
      </c>
      <c r="I9" s="15" t="s">
        <v>4</v>
      </c>
      <c r="J9" s="15" t="s">
        <v>4</v>
      </c>
      <c r="K9" s="15" t="s">
        <v>4</v>
      </c>
      <c r="L9" s="15" t="s">
        <v>4</v>
      </c>
      <c r="M9" s="15" t="s">
        <v>4</v>
      </c>
      <c r="N9" s="15" t="s">
        <v>4</v>
      </c>
      <c r="O9" s="15" t="s">
        <v>4</v>
      </c>
      <c r="P9" s="15" t="s">
        <v>4</v>
      </c>
      <c r="Q9" s="15" t="s">
        <v>4</v>
      </c>
      <c r="R9" s="15" t="s">
        <v>4</v>
      </c>
      <c r="S9" s="16">
        <v>0</v>
      </c>
      <c r="T9" s="16">
        <v>0</v>
      </c>
      <c r="U9" s="16">
        <v>0</v>
      </c>
      <c r="V9" s="16" t="s">
        <v>4</v>
      </c>
    </row>
    <row r="10" spans="2:22" ht="12.75" x14ac:dyDescent="0.2">
      <c r="B10" s="17" t="s">
        <v>10</v>
      </c>
      <c r="C10" s="15" t="s">
        <v>4</v>
      </c>
      <c r="D10" s="15" t="s">
        <v>4</v>
      </c>
      <c r="E10" s="15" t="s">
        <v>4</v>
      </c>
      <c r="F10" s="15" t="s">
        <v>4</v>
      </c>
      <c r="G10" s="15" t="s">
        <v>4</v>
      </c>
      <c r="H10" s="15" t="s">
        <v>4</v>
      </c>
      <c r="I10" s="15" t="s">
        <v>4</v>
      </c>
      <c r="J10" s="15" t="s">
        <v>4</v>
      </c>
      <c r="K10" s="15" t="s">
        <v>4</v>
      </c>
      <c r="L10" s="15" t="s">
        <v>4</v>
      </c>
      <c r="M10" s="15" t="s">
        <v>4</v>
      </c>
      <c r="N10" s="15" t="s">
        <v>4</v>
      </c>
      <c r="O10" s="15" t="s">
        <v>4</v>
      </c>
      <c r="P10" s="15" t="s">
        <v>4</v>
      </c>
      <c r="Q10" s="15" t="s">
        <v>4</v>
      </c>
      <c r="R10" s="15" t="s">
        <v>4</v>
      </c>
      <c r="S10" s="16">
        <v>0</v>
      </c>
      <c r="T10" s="16">
        <v>0</v>
      </c>
      <c r="U10" s="16">
        <v>0</v>
      </c>
      <c r="V10" s="16" t="s">
        <v>4</v>
      </c>
    </row>
    <row r="11" spans="2:22" ht="12.75" x14ac:dyDescent="0.2">
      <c r="B11" s="17" t="s">
        <v>11</v>
      </c>
      <c r="C11" s="15" t="s">
        <v>4</v>
      </c>
      <c r="D11" s="15" t="s">
        <v>4</v>
      </c>
      <c r="E11" s="15" t="s">
        <v>4</v>
      </c>
      <c r="F11" s="15" t="s">
        <v>4</v>
      </c>
      <c r="G11" s="15" t="s">
        <v>4</v>
      </c>
      <c r="H11" s="15" t="s">
        <v>4</v>
      </c>
      <c r="I11" s="15" t="s">
        <v>4</v>
      </c>
      <c r="J11" s="15" t="s">
        <v>4</v>
      </c>
      <c r="K11" s="15" t="s">
        <v>4</v>
      </c>
      <c r="L11" s="15" t="s">
        <v>4</v>
      </c>
      <c r="M11" s="15" t="s">
        <v>4</v>
      </c>
      <c r="N11" s="15" t="s">
        <v>4</v>
      </c>
      <c r="O11" s="15" t="s">
        <v>4</v>
      </c>
      <c r="P11" s="15" t="s">
        <v>4</v>
      </c>
      <c r="Q11" s="15" t="s">
        <v>4</v>
      </c>
      <c r="R11" s="15" t="s">
        <v>4</v>
      </c>
      <c r="S11" s="16">
        <v>0</v>
      </c>
      <c r="T11" s="16">
        <v>0</v>
      </c>
      <c r="U11" s="16">
        <v>0</v>
      </c>
      <c r="V11" s="16" t="s">
        <v>4</v>
      </c>
    </row>
    <row r="12" spans="2:22" ht="12.75" x14ac:dyDescent="0.2">
      <c r="B12" s="17" t="s">
        <v>12</v>
      </c>
      <c r="C12" s="14" t="s">
        <v>4</v>
      </c>
      <c r="D12" s="15" t="s">
        <v>4</v>
      </c>
      <c r="E12" s="15" t="s">
        <v>4</v>
      </c>
      <c r="F12" s="15" t="s">
        <v>4</v>
      </c>
      <c r="G12" s="15" t="s">
        <v>4</v>
      </c>
      <c r="H12" s="15" t="s">
        <v>4</v>
      </c>
      <c r="I12" s="15" t="s">
        <v>4</v>
      </c>
      <c r="J12" s="15" t="s">
        <v>4</v>
      </c>
      <c r="K12" s="15" t="s">
        <v>4</v>
      </c>
      <c r="L12" s="15" t="s">
        <v>4</v>
      </c>
      <c r="M12" s="15" t="s">
        <v>4</v>
      </c>
      <c r="N12" s="15" t="s">
        <v>4</v>
      </c>
      <c r="O12" s="15" t="s">
        <v>4</v>
      </c>
      <c r="P12" s="15" t="s">
        <v>4</v>
      </c>
      <c r="Q12" s="15" t="s">
        <v>4</v>
      </c>
      <c r="R12" s="15" t="s">
        <v>4</v>
      </c>
      <c r="S12" s="16">
        <v>0</v>
      </c>
      <c r="T12" s="16">
        <v>0</v>
      </c>
      <c r="U12" s="16">
        <v>0</v>
      </c>
      <c r="V12" s="16" t="s">
        <v>4</v>
      </c>
    </row>
    <row r="13" spans="2:22" ht="12.75" x14ac:dyDescent="0.2">
      <c r="B13" s="17" t="s">
        <v>13</v>
      </c>
      <c r="C13" s="14" t="s">
        <v>4</v>
      </c>
      <c r="D13" s="15" t="s">
        <v>4</v>
      </c>
      <c r="E13" s="15" t="s">
        <v>4</v>
      </c>
      <c r="F13" s="15" t="s">
        <v>4</v>
      </c>
      <c r="G13" s="15" t="s">
        <v>4</v>
      </c>
      <c r="H13" s="15" t="s">
        <v>4</v>
      </c>
      <c r="I13" s="15" t="s">
        <v>4</v>
      </c>
      <c r="J13" s="15" t="s">
        <v>4</v>
      </c>
      <c r="K13" s="15" t="s">
        <v>4</v>
      </c>
      <c r="L13" s="15" t="s">
        <v>4</v>
      </c>
      <c r="M13" s="15" t="s">
        <v>4</v>
      </c>
      <c r="N13" s="15" t="s">
        <v>4</v>
      </c>
      <c r="O13" s="15" t="s">
        <v>4</v>
      </c>
      <c r="P13" s="15" t="s">
        <v>4</v>
      </c>
      <c r="Q13" s="15" t="s">
        <v>4</v>
      </c>
      <c r="R13" s="15" t="s">
        <v>4</v>
      </c>
      <c r="S13" s="16">
        <v>0</v>
      </c>
      <c r="T13" s="16">
        <v>0</v>
      </c>
      <c r="U13" s="16">
        <v>0</v>
      </c>
      <c r="V13" s="16" t="s">
        <v>4</v>
      </c>
    </row>
    <row r="14" spans="2:22" ht="15" x14ac:dyDescent="0.25">
      <c r="B14" s="13" t="s">
        <v>14</v>
      </c>
      <c r="C14" s="19">
        <v>41114</v>
      </c>
      <c r="D14" s="19">
        <v>43217</v>
      </c>
      <c r="E14" s="19">
        <v>41457</v>
      </c>
      <c r="F14" s="19">
        <v>41870</v>
      </c>
      <c r="G14" s="19">
        <v>39682</v>
      </c>
      <c r="H14" s="19">
        <v>41396</v>
      </c>
      <c r="I14" s="19">
        <v>39024</v>
      </c>
      <c r="J14" s="19">
        <v>44095</v>
      </c>
      <c r="K14" s="19">
        <v>45562</v>
      </c>
      <c r="L14" s="19">
        <v>45571</v>
      </c>
      <c r="M14" s="20">
        <f t="shared" ref="M14:R14" si="0">SUM(M16:M19)</f>
        <v>45943</v>
      </c>
      <c r="N14" s="20">
        <f t="shared" si="0"/>
        <v>49347</v>
      </c>
      <c r="O14" s="20">
        <f t="shared" si="0"/>
        <v>51957</v>
      </c>
      <c r="P14" s="20">
        <f t="shared" si="0"/>
        <v>50523</v>
      </c>
      <c r="Q14" s="20">
        <f t="shared" si="0"/>
        <v>50249</v>
      </c>
      <c r="R14" s="20">
        <f t="shared" si="0"/>
        <v>38136</v>
      </c>
      <c r="S14" s="21">
        <f>SUM(S16:S19)</f>
        <v>46073</v>
      </c>
      <c r="T14" s="21">
        <v>50881</v>
      </c>
      <c r="U14" s="21">
        <v>49795</v>
      </c>
      <c r="V14" s="21">
        <v>60911</v>
      </c>
    </row>
    <row r="15" spans="2:22" ht="12" x14ac:dyDescent="0.2">
      <c r="B15" s="22" t="s">
        <v>15</v>
      </c>
      <c r="C15" s="23">
        <v>31952</v>
      </c>
      <c r="D15" s="23">
        <v>34098</v>
      </c>
      <c r="E15" s="23">
        <v>32808</v>
      </c>
      <c r="F15" s="23">
        <v>32798</v>
      </c>
      <c r="G15" s="23">
        <v>31672</v>
      </c>
      <c r="H15" s="23">
        <v>34519</v>
      </c>
      <c r="I15" s="23">
        <v>31212</v>
      </c>
      <c r="J15" s="23">
        <v>36512</v>
      </c>
      <c r="K15" s="23">
        <v>37237</v>
      </c>
      <c r="L15" s="23">
        <v>37658</v>
      </c>
      <c r="M15" s="24">
        <f t="shared" ref="M15:R15" si="1">M16+M17</f>
        <v>37981</v>
      </c>
      <c r="N15" s="24">
        <f t="shared" si="1"/>
        <v>40768</v>
      </c>
      <c r="O15" s="24">
        <f t="shared" si="1"/>
        <v>43033</v>
      </c>
      <c r="P15" s="24">
        <f t="shared" si="1"/>
        <v>42236</v>
      </c>
      <c r="Q15" s="24">
        <f t="shared" si="1"/>
        <v>41860</v>
      </c>
      <c r="R15" s="24">
        <f t="shared" si="1"/>
        <v>34475</v>
      </c>
      <c r="S15" s="25">
        <v>40090</v>
      </c>
      <c r="T15" s="25">
        <v>41625</v>
      </c>
      <c r="U15" s="25">
        <v>40488</v>
      </c>
      <c r="V15" s="25">
        <v>43341</v>
      </c>
    </row>
    <row r="16" spans="2:22" ht="12" x14ac:dyDescent="0.2">
      <c r="B16" s="17" t="s">
        <v>16</v>
      </c>
      <c r="C16" s="14">
        <v>31952</v>
      </c>
      <c r="D16" s="14">
        <v>34098</v>
      </c>
      <c r="E16" s="14">
        <v>32808</v>
      </c>
      <c r="F16" s="14">
        <v>32798</v>
      </c>
      <c r="G16" s="14">
        <v>31672</v>
      </c>
      <c r="H16" s="14">
        <v>34519</v>
      </c>
      <c r="I16" s="14">
        <v>31212</v>
      </c>
      <c r="J16" s="14">
        <v>36403</v>
      </c>
      <c r="K16" s="14">
        <v>36599</v>
      </c>
      <c r="L16" s="14">
        <v>35728</v>
      </c>
      <c r="M16" s="14">
        <v>35581</v>
      </c>
      <c r="N16" s="14">
        <v>37741</v>
      </c>
      <c r="O16" s="14">
        <v>39170</v>
      </c>
      <c r="P16" s="14">
        <v>37970</v>
      </c>
      <c r="Q16" s="14">
        <v>37679</v>
      </c>
      <c r="R16" s="14">
        <v>30515</v>
      </c>
      <c r="S16" s="26">
        <v>36739</v>
      </c>
      <c r="T16" s="26">
        <v>38226</v>
      </c>
      <c r="U16" s="26">
        <v>37325</v>
      </c>
      <c r="V16" s="26">
        <v>40165</v>
      </c>
    </row>
    <row r="17" spans="2:22" ht="12" x14ac:dyDescent="0.2">
      <c r="B17" s="17" t="s">
        <v>17</v>
      </c>
      <c r="C17" s="14" t="s">
        <v>4</v>
      </c>
      <c r="D17" s="14" t="s">
        <v>4</v>
      </c>
      <c r="E17" s="14" t="s">
        <v>4</v>
      </c>
      <c r="F17" s="14" t="s">
        <v>4</v>
      </c>
      <c r="G17" s="14" t="s">
        <v>4</v>
      </c>
      <c r="H17" s="14" t="s">
        <v>4</v>
      </c>
      <c r="I17" s="14" t="s">
        <v>4</v>
      </c>
      <c r="J17" s="14">
        <v>109</v>
      </c>
      <c r="K17" s="14">
        <v>638</v>
      </c>
      <c r="L17" s="14">
        <v>1930</v>
      </c>
      <c r="M17" s="14">
        <v>2400</v>
      </c>
      <c r="N17" s="14">
        <v>3027</v>
      </c>
      <c r="O17" s="14">
        <v>3863</v>
      </c>
      <c r="P17" s="14">
        <v>4266</v>
      </c>
      <c r="Q17" s="14">
        <v>4181</v>
      </c>
      <c r="R17" s="14">
        <v>3960</v>
      </c>
      <c r="S17" s="26">
        <v>3351</v>
      </c>
      <c r="T17" s="26">
        <v>3399</v>
      </c>
      <c r="U17" s="26">
        <v>3163</v>
      </c>
      <c r="V17" s="26">
        <v>3176</v>
      </c>
    </row>
    <row r="18" spans="2:22" ht="12.75" x14ac:dyDescent="0.2">
      <c r="B18" s="27" t="s">
        <v>18</v>
      </c>
      <c r="C18" s="14">
        <v>239</v>
      </c>
      <c r="D18" s="14">
        <v>343</v>
      </c>
      <c r="E18" s="14">
        <v>185</v>
      </c>
      <c r="F18" s="14">
        <v>185</v>
      </c>
      <c r="G18" s="14">
        <v>502</v>
      </c>
      <c r="H18" s="14">
        <v>311</v>
      </c>
      <c r="I18" s="14">
        <v>518</v>
      </c>
      <c r="J18" s="14">
        <v>449</v>
      </c>
      <c r="K18" s="14">
        <v>307</v>
      </c>
      <c r="L18" s="14">
        <v>282</v>
      </c>
      <c r="M18" s="14">
        <v>343</v>
      </c>
      <c r="N18" s="14">
        <v>564</v>
      </c>
      <c r="O18" s="14">
        <v>468</v>
      </c>
      <c r="P18" s="14">
        <v>426</v>
      </c>
      <c r="Q18" s="14">
        <v>463</v>
      </c>
      <c r="R18" s="14">
        <v>882</v>
      </c>
      <c r="S18" s="26">
        <v>2599</v>
      </c>
      <c r="T18" s="26">
        <v>2599</v>
      </c>
      <c r="U18" s="26">
        <v>2044</v>
      </c>
      <c r="V18" s="26">
        <v>9734</v>
      </c>
    </row>
    <row r="19" spans="2:22" ht="12.75" x14ac:dyDescent="0.2">
      <c r="B19" s="28" t="s">
        <v>19</v>
      </c>
      <c r="C19" s="14">
        <v>8923</v>
      </c>
      <c r="D19" s="14">
        <v>8776</v>
      </c>
      <c r="E19" s="14">
        <v>8464</v>
      </c>
      <c r="F19" s="14">
        <v>8887</v>
      </c>
      <c r="G19" s="14">
        <v>7508</v>
      </c>
      <c r="H19" s="14">
        <v>6566</v>
      </c>
      <c r="I19" s="14">
        <v>7294</v>
      </c>
      <c r="J19" s="14">
        <v>7134</v>
      </c>
      <c r="K19" s="14">
        <v>8018</v>
      </c>
      <c r="L19" s="14">
        <v>7631</v>
      </c>
      <c r="M19" s="29">
        <v>7619</v>
      </c>
      <c r="N19" s="29">
        <v>8015</v>
      </c>
      <c r="O19" s="29">
        <v>8456</v>
      </c>
      <c r="P19" s="29">
        <v>7861</v>
      </c>
      <c r="Q19" s="29">
        <v>7926</v>
      </c>
      <c r="R19" s="29">
        <v>2779</v>
      </c>
      <c r="S19" s="30">
        <v>3384</v>
      </c>
      <c r="T19" s="30">
        <v>6657</v>
      </c>
      <c r="U19" s="26">
        <v>7263</v>
      </c>
      <c r="V19" s="30">
        <v>7836</v>
      </c>
    </row>
    <row r="20" spans="2:22" ht="17.25" x14ac:dyDescent="0.25">
      <c r="B20" s="13" t="s">
        <v>20</v>
      </c>
      <c r="C20" s="19">
        <v>67</v>
      </c>
      <c r="D20" s="19">
        <v>71</v>
      </c>
      <c r="E20" s="19">
        <v>38</v>
      </c>
      <c r="F20" s="19">
        <v>100</v>
      </c>
      <c r="G20" s="19">
        <v>141</v>
      </c>
      <c r="H20" s="19">
        <v>151</v>
      </c>
      <c r="I20" s="19">
        <v>115</v>
      </c>
      <c r="J20" s="19">
        <v>134</v>
      </c>
      <c r="K20" s="19">
        <v>100</v>
      </c>
      <c r="L20" s="19">
        <v>83</v>
      </c>
      <c r="M20" s="20">
        <v>58</v>
      </c>
      <c r="N20" s="20">
        <v>112</v>
      </c>
      <c r="O20" s="20">
        <v>108</v>
      </c>
      <c r="P20" s="20">
        <v>112</v>
      </c>
      <c r="Q20" s="20">
        <v>93</v>
      </c>
      <c r="R20" s="20">
        <v>38</v>
      </c>
      <c r="S20" s="21">
        <v>1</v>
      </c>
      <c r="T20" s="16">
        <v>118</v>
      </c>
      <c r="U20" s="16">
        <v>180</v>
      </c>
      <c r="V20" s="16">
        <v>160</v>
      </c>
    </row>
    <row r="21" spans="2:22" ht="15" x14ac:dyDescent="0.25">
      <c r="B21" s="13" t="s">
        <v>21</v>
      </c>
      <c r="C21" s="20">
        <v>19071</v>
      </c>
      <c r="D21" s="20">
        <v>20700</v>
      </c>
      <c r="E21" s="20">
        <v>22448</v>
      </c>
      <c r="F21" s="20">
        <v>23316</v>
      </c>
      <c r="G21" s="20">
        <v>25671</v>
      </c>
      <c r="H21" s="20">
        <v>32846</v>
      </c>
      <c r="I21" s="20">
        <v>31687</v>
      </c>
      <c r="J21" s="20">
        <v>32937</v>
      </c>
      <c r="K21" s="20">
        <v>40917</v>
      </c>
      <c r="L21" s="20">
        <v>38742</v>
      </c>
      <c r="M21" s="20">
        <f t="shared" ref="M21:R21" si="2">M22+M23</f>
        <v>39474</v>
      </c>
      <c r="N21" s="20">
        <f t="shared" si="2"/>
        <v>36138</v>
      </c>
      <c r="O21" s="20">
        <f t="shared" si="2"/>
        <v>29203</v>
      </c>
      <c r="P21" s="20">
        <f t="shared" si="2"/>
        <v>26203</v>
      </c>
      <c r="Q21" s="20">
        <f t="shared" si="2"/>
        <v>38346</v>
      </c>
      <c r="R21" s="20">
        <f t="shared" si="2"/>
        <v>34756</v>
      </c>
      <c r="S21" s="21">
        <v>26052</v>
      </c>
      <c r="T21" s="21">
        <v>36761</v>
      </c>
      <c r="U21" s="21">
        <v>44626</v>
      </c>
      <c r="V21" s="21">
        <v>42784</v>
      </c>
    </row>
    <row r="22" spans="2:22" ht="12.75" x14ac:dyDescent="0.2">
      <c r="B22" s="22" t="s">
        <v>22</v>
      </c>
      <c r="C22" s="20">
        <v>13149</v>
      </c>
      <c r="D22" s="24">
        <v>11691</v>
      </c>
      <c r="E22" s="24">
        <v>14942</v>
      </c>
      <c r="F22" s="24">
        <v>15824</v>
      </c>
      <c r="G22" s="20">
        <v>14800</v>
      </c>
      <c r="H22" s="24">
        <v>14961</v>
      </c>
      <c r="I22" s="24">
        <v>11536</v>
      </c>
      <c r="J22" s="24">
        <v>10504</v>
      </c>
      <c r="K22" s="24">
        <v>11440</v>
      </c>
      <c r="L22" s="24">
        <v>11500</v>
      </c>
      <c r="M22" s="24">
        <v>12902</v>
      </c>
      <c r="N22" s="24">
        <v>14711</v>
      </c>
      <c r="O22" s="24">
        <v>15264</v>
      </c>
      <c r="P22" s="24">
        <v>22976</v>
      </c>
      <c r="Q22" s="24">
        <v>30447</v>
      </c>
      <c r="R22" s="24">
        <v>19438</v>
      </c>
      <c r="S22" s="25">
        <v>21718</v>
      </c>
      <c r="T22" s="31">
        <v>29463</v>
      </c>
      <c r="U22" s="21">
        <v>35310</v>
      </c>
      <c r="V22" s="31">
        <v>33040</v>
      </c>
    </row>
    <row r="23" spans="2:22" ht="12.75" x14ac:dyDescent="0.2">
      <c r="B23" s="22" t="s">
        <v>23</v>
      </c>
      <c r="C23" s="24">
        <v>5922</v>
      </c>
      <c r="D23" s="24">
        <v>9009</v>
      </c>
      <c r="E23" s="24">
        <v>7506</v>
      </c>
      <c r="F23" s="24">
        <v>7492</v>
      </c>
      <c r="G23" s="24">
        <v>10871</v>
      </c>
      <c r="H23" s="24">
        <v>17885</v>
      </c>
      <c r="I23" s="24">
        <v>20151</v>
      </c>
      <c r="J23" s="24">
        <v>22433</v>
      </c>
      <c r="K23" s="24">
        <v>29477</v>
      </c>
      <c r="L23" s="24">
        <v>27242</v>
      </c>
      <c r="M23" s="24">
        <v>26572</v>
      </c>
      <c r="N23" s="24">
        <v>21427</v>
      </c>
      <c r="O23" s="24">
        <v>13939</v>
      </c>
      <c r="P23" s="24">
        <v>3227</v>
      </c>
      <c r="Q23" s="24">
        <v>7899</v>
      </c>
      <c r="R23" s="24">
        <v>15318</v>
      </c>
      <c r="S23" s="25">
        <v>4334</v>
      </c>
      <c r="T23" s="31">
        <v>7298</v>
      </c>
      <c r="U23" s="21">
        <v>9316</v>
      </c>
      <c r="V23" s="31">
        <v>9744</v>
      </c>
    </row>
    <row r="24" spans="2:22" ht="38.25" x14ac:dyDescent="0.2">
      <c r="B24" s="32" t="s">
        <v>24</v>
      </c>
      <c r="C24" s="24"/>
      <c r="D24" s="24"/>
      <c r="E24" s="24"/>
      <c r="F24" s="24"/>
      <c r="G24" s="24"/>
      <c r="H24" s="24"/>
      <c r="I24" s="24"/>
      <c r="J24" s="24"/>
      <c r="K24" s="24"/>
      <c r="L24" s="24"/>
      <c r="M24" s="24"/>
      <c r="N24" s="24"/>
      <c r="O24" s="24"/>
      <c r="P24" s="24"/>
      <c r="Q24" s="24"/>
      <c r="R24" s="24"/>
      <c r="S24" s="25"/>
      <c r="T24" s="9"/>
      <c r="U24" s="9"/>
      <c r="V24" s="9"/>
    </row>
    <row r="25" spans="2:22" ht="12" x14ac:dyDescent="0.2">
      <c r="B25" s="33" t="s">
        <v>25</v>
      </c>
      <c r="C25" s="24">
        <f>C26+C27</f>
        <v>3464</v>
      </c>
      <c r="D25" s="24">
        <f>D26+D27</f>
        <v>4134</v>
      </c>
      <c r="E25" s="24">
        <f>E26+E27</f>
        <v>2350</v>
      </c>
      <c r="F25" s="24">
        <f>F26+F27+F28</f>
        <v>2012</v>
      </c>
      <c r="G25" s="24">
        <f>G26+G27+G28</f>
        <v>1324</v>
      </c>
      <c r="H25" s="24">
        <f t="shared" ref="H25:R25" si="3">H26+H27+H28</f>
        <v>920</v>
      </c>
      <c r="I25" s="24">
        <f t="shared" si="3"/>
        <v>4851</v>
      </c>
      <c r="J25" s="24">
        <f t="shared" si="3"/>
        <v>3108</v>
      </c>
      <c r="K25" s="24">
        <f t="shared" si="3"/>
        <v>3764</v>
      </c>
      <c r="L25" s="24">
        <f t="shared" si="3"/>
        <v>2679</v>
      </c>
      <c r="M25" s="24">
        <f t="shared" si="3"/>
        <v>8349</v>
      </c>
      <c r="N25" s="24">
        <f t="shared" si="3"/>
        <v>8754</v>
      </c>
      <c r="O25" s="24">
        <f t="shared" si="3"/>
        <v>6047</v>
      </c>
      <c r="P25" s="24">
        <f t="shared" si="3"/>
        <v>7792</v>
      </c>
      <c r="Q25" s="24">
        <f t="shared" si="3"/>
        <v>4709</v>
      </c>
      <c r="R25" s="24">
        <f t="shared" si="3"/>
        <v>5837</v>
      </c>
      <c r="S25" s="25">
        <v>6630</v>
      </c>
      <c r="T25" s="25">
        <v>8054</v>
      </c>
      <c r="U25" s="25">
        <v>10936</v>
      </c>
      <c r="V25" s="25">
        <v>3586</v>
      </c>
    </row>
    <row r="26" spans="2:22" ht="12.75" x14ac:dyDescent="0.2">
      <c r="B26" s="34" t="s">
        <v>26</v>
      </c>
      <c r="C26" s="29">
        <v>3464</v>
      </c>
      <c r="D26" s="29">
        <v>4114</v>
      </c>
      <c r="E26" s="29">
        <v>2349</v>
      </c>
      <c r="F26" s="29">
        <v>1672</v>
      </c>
      <c r="G26" s="29">
        <v>1046</v>
      </c>
      <c r="H26" s="29">
        <v>640</v>
      </c>
      <c r="I26" s="29">
        <v>1744</v>
      </c>
      <c r="J26" s="29">
        <v>1869</v>
      </c>
      <c r="K26" s="29">
        <v>2782</v>
      </c>
      <c r="L26" s="29">
        <v>1957</v>
      </c>
      <c r="M26" s="29">
        <v>2373</v>
      </c>
      <c r="N26" s="29">
        <v>2056</v>
      </c>
      <c r="O26" s="29">
        <v>1530</v>
      </c>
      <c r="P26" s="29">
        <v>1371</v>
      </c>
      <c r="Q26" s="29">
        <v>1277</v>
      </c>
      <c r="R26" s="29">
        <v>1191</v>
      </c>
      <c r="S26" s="30">
        <v>402</v>
      </c>
      <c r="T26" s="30">
        <v>857</v>
      </c>
      <c r="U26" s="35">
        <v>1943</v>
      </c>
      <c r="V26" s="30">
        <v>2044</v>
      </c>
    </row>
    <row r="27" spans="2:22" ht="12.75" x14ac:dyDescent="0.2">
      <c r="B27" s="34" t="s">
        <v>27</v>
      </c>
      <c r="C27" s="29">
        <v>0</v>
      </c>
      <c r="D27" s="29">
        <v>20</v>
      </c>
      <c r="E27" s="29">
        <v>1</v>
      </c>
      <c r="F27" s="29">
        <v>12</v>
      </c>
      <c r="G27" s="29">
        <v>12</v>
      </c>
      <c r="H27" s="29">
        <v>0</v>
      </c>
      <c r="I27" s="29">
        <v>23</v>
      </c>
      <c r="J27" s="29">
        <v>7</v>
      </c>
      <c r="K27" s="29">
        <v>7</v>
      </c>
      <c r="L27" s="29">
        <v>48</v>
      </c>
      <c r="M27" s="29">
        <v>594</v>
      </c>
      <c r="N27" s="29">
        <v>362</v>
      </c>
      <c r="O27" s="29">
        <v>387</v>
      </c>
      <c r="P27" s="29">
        <v>346</v>
      </c>
      <c r="Q27" s="29">
        <v>425</v>
      </c>
      <c r="R27" s="29">
        <v>319</v>
      </c>
      <c r="S27" s="30">
        <v>79</v>
      </c>
      <c r="T27" s="30">
        <v>388</v>
      </c>
      <c r="U27" s="35">
        <v>1978</v>
      </c>
      <c r="V27" s="30">
        <v>942</v>
      </c>
    </row>
    <row r="28" spans="2:22" ht="12.75" x14ac:dyDescent="0.2">
      <c r="B28" s="34" t="s">
        <v>28</v>
      </c>
      <c r="C28" s="36" t="s">
        <v>29</v>
      </c>
      <c r="D28" s="36" t="s">
        <v>29</v>
      </c>
      <c r="E28" s="36" t="s">
        <v>29</v>
      </c>
      <c r="F28" s="29">
        <v>328</v>
      </c>
      <c r="G28" s="29">
        <v>266</v>
      </c>
      <c r="H28" s="29">
        <v>280</v>
      </c>
      <c r="I28" s="29">
        <v>3084</v>
      </c>
      <c r="J28" s="29">
        <v>1232</v>
      </c>
      <c r="K28" s="29">
        <v>975</v>
      </c>
      <c r="L28" s="29">
        <v>674</v>
      </c>
      <c r="M28" s="29">
        <v>5382</v>
      </c>
      <c r="N28" s="29">
        <v>6336</v>
      </c>
      <c r="O28" s="29">
        <v>4130</v>
      </c>
      <c r="P28" s="29">
        <v>6075</v>
      </c>
      <c r="Q28" s="29">
        <v>3007</v>
      </c>
      <c r="R28" s="29">
        <v>4327</v>
      </c>
      <c r="S28" s="30">
        <v>6149</v>
      </c>
      <c r="T28" s="30">
        <v>6809</v>
      </c>
      <c r="U28" s="35">
        <v>7015</v>
      </c>
      <c r="V28" s="30">
        <v>600</v>
      </c>
    </row>
    <row r="29" spans="2:22" ht="12.75" x14ac:dyDescent="0.2">
      <c r="B29" s="37" t="s">
        <v>30</v>
      </c>
      <c r="C29" s="36" t="s">
        <v>29</v>
      </c>
      <c r="D29" s="36" t="s">
        <v>29</v>
      </c>
      <c r="E29" s="36" t="s">
        <v>29</v>
      </c>
      <c r="F29" s="29">
        <v>5279</v>
      </c>
      <c r="G29" s="29">
        <v>3298</v>
      </c>
      <c r="H29" s="29">
        <v>2362</v>
      </c>
      <c r="I29" s="29">
        <v>5701</v>
      </c>
      <c r="J29" s="29">
        <v>3860</v>
      </c>
      <c r="K29" s="29">
        <v>6574</v>
      </c>
      <c r="L29" s="29">
        <v>3508</v>
      </c>
      <c r="M29" s="29">
        <v>7119</v>
      </c>
      <c r="N29" s="29">
        <v>4588</v>
      </c>
      <c r="O29" s="29">
        <v>2960</v>
      </c>
      <c r="P29" s="29">
        <v>2921</v>
      </c>
      <c r="Q29" s="29">
        <v>2577</v>
      </c>
      <c r="R29" s="29">
        <v>3234</v>
      </c>
      <c r="S29" s="30">
        <v>4278</v>
      </c>
      <c r="T29" s="30">
        <v>8016</v>
      </c>
      <c r="U29" s="35">
        <v>9228</v>
      </c>
      <c r="V29" s="30">
        <v>3686</v>
      </c>
    </row>
    <row r="30" spans="2:22" ht="15" x14ac:dyDescent="0.25">
      <c r="B30" s="38" t="s">
        <v>31</v>
      </c>
      <c r="C30" s="14"/>
      <c r="D30" s="14"/>
      <c r="E30" s="14"/>
      <c r="F30" s="14"/>
      <c r="G30" s="14"/>
      <c r="H30" s="14"/>
      <c r="I30" s="14"/>
      <c r="J30" s="14"/>
      <c r="K30" s="39"/>
      <c r="L30" s="39"/>
      <c r="M30" s="9"/>
      <c r="N30" s="9"/>
      <c r="O30" s="9"/>
      <c r="P30" s="9"/>
      <c r="Q30" s="9"/>
      <c r="R30" s="9"/>
      <c r="S30" s="30"/>
      <c r="T30" s="30"/>
      <c r="U30" s="9"/>
      <c r="V30" s="30"/>
    </row>
    <row r="31" spans="2:22" ht="14.25" x14ac:dyDescent="0.2">
      <c r="B31" s="40" t="s">
        <v>32</v>
      </c>
      <c r="C31" s="14">
        <v>204414</v>
      </c>
      <c r="D31" s="14">
        <v>210691</v>
      </c>
      <c r="E31" s="14">
        <v>238478</v>
      </c>
      <c r="F31" s="14">
        <v>226646</v>
      </c>
      <c r="G31" s="14">
        <v>257425</v>
      </c>
      <c r="H31" s="14">
        <v>297268</v>
      </c>
      <c r="I31" s="14">
        <v>267351</v>
      </c>
      <c r="J31" s="14">
        <v>292560</v>
      </c>
      <c r="K31" s="14">
        <v>321456</v>
      </c>
      <c r="L31" s="14">
        <v>319494</v>
      </c>
      <c r="M31" s="14">
        <v>331837</v>
      </c>
      <c r="N31" s="14">
        <v>319001</v>
      </c>
      <c r="O31" s="14">
        <v>321579</v>
      </c>
      <c r="P31" s="14">
        <v>326327</v>
      </c>
      <c r="Q31" s="14">
        <v>367801</v>
      </c>
      <c r="R31" s="14">
        <v>302039</v>
      </c>
      <c r="S31" s="26">
        <v>257639</v>
      </c>
      <c r="T31" s="26">
        <v>467966.10288065841</v>
      </c>
      <c r="U31" s="26">
        <v>399974</v>
      </c>
      <c r="V31" s="26">
        <v>464028</v>
      </c>
    </row>
    <row r="32" spans="2:22" ht="14.25" x14ac:dyDescent="0.2">
      <c r="B32" s="40" t="s">
        <v>33</v>
      </c>
      <c r="C32" s="14">
        <v>133784</v>
      </c>
      <c r="D32" s="14">
        <v>135518</v>
      </c>
      <c r="E32" s="14">
        <v>161101</v>
      </c>
      <c r="F32" s="14">
        <v>155961</v>
      </c>
      <c r="G32" s="14">
        <v>178484</v>
      </c>
      <c r="H32" s="14">
        <v>218494</v>
      </c>
      <c r="I32" s="14">
        <v>138235</v>
      </c>
      <c r="J32" s="14">
        <v>152818</v>
      </c>
      <c r="K32" s="14">
        <v>167964</v>
      </c>
      <c r="L32" s="14">
        <v>152617</v>
      </c>
      <c r="M32" s="14">
        <v>164589</v>
      </c>
      <c r="N32" s="14">
        <v>169839</v>
      </c>
      <c r="O32" s="14">
        <v>161146</v>
      </c>
      <c r="P32" s="14">
        <v>181988</v>
      </c>
      <c r="Q32" s="14">
        <v>215053</v>
      </c>
      <c r="R32" s="14">
        <v>118963</v>
      </c>
      <c r="S32" s="26">
        <v>173615</v>
      </c>
      <c r="T32" s="26">
        <v>217439</v>
      </c>
      <c r="U32" s="26">
        <v>277501</v>
      </c>
      <c r="V32" s="26">
        <v>300041</v>
      </c>
    </row>
    <row r="33" spans="2:22" ht="12.75" x14ac:dyDescent="0.2">
      <c r="B33" s="41" t="s">
        <v>34</v>
      </c>
      <c r="C33" s="14" t="s">
        <v>4</v>
      </c>
      <c r="D33" s="14" t="s">
        <v>4</v>
      </c>
      <c r="E33" s="14" t="s">
        <v>4</v>
      </c>
      <c r="F33" s="14" t="s">
        <v>4</v>
      </c>
      <c r="G33" s="14" t="s">
        <v>4</v>
      </c>
      <c r="H33" s="14" t="s">
        <v>4</v>
      </c>
      <c r="I33" s="14" t="s">
        <v>4</v>
      </c>
      <c r="J33" s="14" t="s">
        <v>4</v>
      </c>
      <c r="K33" s="14" t="s">
        <v>4</v>
      </c>
      <c r="L33" s="14" t="s">
        <v>4</v>
      </c>
      <c r="M33" s="14" t="s">
        <v>4</v>
      </c>
      <c r="N33" s="14" t="s">
        <v>4</v>
      </c>
      <c r="O33" s="14" t="s">
        <v>4</v>
      </c>
      <c r="P33" s="14" t="s">
        <v>4</v>
      </c>
      <c r="Q33" s="14" t="s">
        <v>4</v>
      </c>
      <c r="R33" s="14" t="s">
        <v>4</v>
      </c>
      <c r="S33" s="26">
        <v>0</v>
      </c>
      <c r="T33" s="26">
        <v>0</v>
      </c>
      <c r="U33" s="26">
        <v>0</v>
      </c>
      <c r="V33" s="26" t="s">
        <v>4</v>
      </c>
    </row>
    <row r="34" spans="2:22" ht="12.75" x14ac:dyDescent="0.2">
      <c r="B34" s="40" t="s">
        <v>35</v>
      </c>
      <c r="C34" s="14" t="s">
        <v>4</v>
      </c>
      <c r="D34" s="14" t="s">
        <v>4</v>
      </c>
      <c r="E34" s="14" t="s">
        <v>4</v>
      </c>
      <c r="F34" s="14" t="s">
        <v>4</v>
      </c>
      <c r="G34" s="14" t="s">
        <v>4</v>
      </c>
      <c r="H34" s="14" t="s">
        <v>4</v>
      </c>
      <c r="I34" s="14" t="s">
        <v>4</v>
      </c>
      <c r="J34" s="14" t="s">
        <v>4</v>
      </c>
      <c r="K34" s="14" t="s">
        <v>4</v>
      </c>
      <c r="L34" s="14" t="s">
        <v>4</v>
      </c>
      <c r="M34" s="14" t="s">
        <v>4</v>
      </c>
      <c r="N34" s="14" t="s">
        <v>4</v>
      </c>
      <c r="O34" s="14" t="s">
        <v>4</v>
      </c>
      <c r="P34" s="14" t="s">
        <v>4</v>
      </c>
      <c r="Q34" s="14" t="s">
        <v>4</v>
      </c>
      <c r="R34" s="14" t="s">
        <v>4</v>
      </c>
      <c r="S34" s="26">
        <v>0</v>
      </c>
      <c r="T34" s="26">
        <v>0</v>
      </c>
      <c r="U34" s="26">
        <v>0</v>
      </c>
      <c r="V34" s="26" t="s">
        <v>4</v>
      </c>
    </row>
    <row r="35" spans="2:22" ht="12.75" x14ac:dyDescent="0.2">
      <c r="B35" s="40" t="s">
        <v>36</v>
      </c>
      <c r="C35" s="14" t="s">
        <v>4</v>
      </c>
      <c r="D35" s="14" t="s">
        <v>4</v>
      </c>
      <c r="E35" s="14" t="s">
        <v>4</v>
      </c>
      <c r="F35" s="14" t="s">
        <v>4</v>
      </c>
      <c r="G35" s="14" t="s">
        <v>4</v>
      </c>
      <c r="H35" s="14" t="s">
        <v>4</v>
      </c>
      <c r="I35" s="14" t="s">
        <v>4</v>
      </c>
      <c r="J35" s="14" t="s">
        <v>4</v>
      </c>
      <c r="K35" s="14" t="s">
        <v>4</v>
      </c>
      <c r="L35" s="14" t="s">
        <v>4</v>
      </c>
      <c r="M35" s="14" t="s">
        <v>4</v>
      </c>
      <c r="N35" s="14" t="s">
        <v>4</v>
      </c>
      <c r="O35" s="14" t="s">
        <v>4</v>
      </c>
      <c r="P35" s="14" t="s">
        <v>4</v>
      </c>
      <c r="Q35" s="14" t="s">
        <v>4</v>
      </c>
      <c r="R35" s="14" t="s">
        <v>4</v>
      </c>
      <c r="S35" s="26">
        <v>0</v>
      </c>
      <c r="T35" s="26">
        <v>0</v>
      </c>
      <c r="U35" s="26">
        <v>0</v>
      </c>
      <c r="V35" s="26" t="s">
        <v>4</v>
      </c>
    </row>
    <row r="36" spans="2:22" ht="12.75" x14ac:dyDescent="0.2">
      <c r="B36" s="41" t="s">
        <v>37</v>
      </c>
      <c r="C36" s="14" t="s">
        <v>4</v>
      </c>
      <c r="D36" s="14" t="s">
        <v>4</v>
      </c>
      <c r="E36" s="14" t="s">
        <v>4</v>
      </c>
      <c r="F36" s="14" t="s">
        <v>4</v>
      </c>
      <c r="G36" s="14" t="s">
        <v>4</v>
      </c>
      <c r="H36" s="14" t="s">
        <v>4</v>
      </c>
      <c r="I36" s="14" t="s">
        <v>4</v>
      </c>
      <c r="J36" s="14" t="s">
        <v>4</v>
      </c>
      <c r="K36" s="14" t="s">
        <v>4</v>
      </c>
      <c r="L36" s="14" t="s">
        <v>4</v>
      </c>
      <c r="M36" s="14" t="s">
        <v>4</v>
      </c>
      <c r="N36" s="14" t="s">
        <v>4</v>
      </c>
      <c r="O36" s="14" t="s">
        <v>4</v>
      </c>
      <c r="P36" s="14" t="s">
        <v>4</v>
      </c>
      <c r="Q36" s="14" t="s">
        <v>4</v>
      </c>
      <c r="R36" s="14" t="s">
        <v>4</v>
      </c>
      <c r="S36" s="26">
        <v>0</v>
      </c>
      <c r="T36" s="26">
        <v>0</v>
      </c>
      <c r="U36" s="26">
        <v>0</v>
      </c>
      <c r="V36" s="26" t="s">
        <v>4</v>
      </c>
    </row>
    <row r="37" spans="2:22" ht="12.75" x14ac:dyDescent="0.2">
      <c r="B37" s="41" t="s">
        <v>38</v>
      </c>
      <c r="C37" s="14" t="s">
        <v>4</v>
      </c>
      <c r="D37" s="14" t="s">
        <v>4</v>
      </c>
      <c r="E37" s="14" t="s">
        <v>4</v>
      </c>
      <c r="F37" s="14" t="s">
        <v>4</v>
      </c>
      <c r="G37" s="14" t="s">
        <v>4</v>
      </c>
      <c r="H37" s="14" t="s">
        <v>4</v>
      </c>
      <c r="I37" s="14" t="s">
        <v>4</v>
      </c>
      <c r="J37" s="14" t="s">
        <v>4</v>
      </c>
      <c r="K37" s="14" t="s">
        <v>4</v>
      </c>
      <c r="L37" s="14" t="s">
        <v>4</v>
      </c>
      <c r="M37" s="14" t="s">
        <v>4</v>
      </c>
      <c r="N37" s="14" t="s">
        <v>4</v>
      </c>
      <c r="O37" s="14" t="s">
        <v>4</v>
      </c>
      <c r="P37" s="14" t="s">
        <v>4</v>
      </c>
      <c r="Q37" s="14" t="s">
        <v>4</v>
      </c>
      <c r="R37" s="14" t="s">
        <v>4</v>
      </c>
      <c r="S37" s="26">
        <v>0</v>
      </c>
      <c r="T37" s="26">
        <v>0</v>
      </c>
      <c r="U37" s="26">
        <v>0</v>
      </c>
      <c r="V37" s="26" t="s">
        <v>4</v>
      </c>
    </row>
    <row r="38" spans="2:22" ht="12.75" x14ac:dyDescent="0.2">
      <c r="B38" s="41" t="s">
        <v>39</v>
      </c>
      <c r="C38" s="14" t="s">
        <v>4</v>
      </c>
      <c r="D38" s="14" t="s">
        <v>4</v>
      </c>
      <c r="E38" s="14" t="s">
        <v>4</v>
      </c>
      <c r="F38" s="14" t="s">
        <v>4</v>
      </c>
      <c r="G38" s="14" t="s">
        <v>4</v>
      </c>
      <c r="H38" s="14" t="s">
        <v>4</v>
      </c>
      <c r="I38" s="14" t="s">
        <v>4</v>
      </c>
      <c r="J38" s="14" t="s">
        <v>4</v>
      </c>
      <c r="K38" s="14" t="s">
        <v>4</v>
      </c>
      <c r="L38" s="14" t="s">
        <v>4</v>
      </c>
      <c r="M38" s="14" t="s">
        <v>4</v>
      </c>
      <c r="N38" s="14" t="s">
        <v>4</v>
      </c>
      <c r="O38" s="14" t="s">
        <v>4</v>
      </c>
      <c r="P38" s="14" t="s">
        <v>4</v>
      </c>
      <c r="Q38" s="14" t="s">
        <v>4</v>
      </c>
      <c r="R38" s="14" t="s">
        <v>4</v>
      </c>
      <c r="S38" s="26">
        <v>0</v>
      </c>
      <c r="T38" s="26">
        <v>0</v>
      </c>
      <c r="U38" s="26">
        <v>0</v>
      </c>
      <c r="V38" s="26" t="s">
        <v>4</v>
      </c>
    </row>
    <row r="39" spans="2:22" ht="14.25" x14ac:dyDescent="0.2">
      <c r="B39" s="42" t="s">
        <v>40</v>
      </c>
      <c r="C39" s="43" t="s">
        <v>4</v>
      </c>
      <c r="D39" s="43" t="s">
        <v>4</v>
      </c>
      <c r="E39" s="43" t="s">
        <v>4</v>
      </c>
      <c r="F39" s="43" t="s">
        <v>4</v>
      </c>
      <c r="G39" s="43" t="s">
        <v>4</v>
      </c>
      <c r="H39" s="43" t="s">
        <v>4</v>
      </c>
      <c r="I39" s="43" t="s">
        <v>4</v>
      </c>
      <c r="J39" s="43" t="s">
        <v>4</v>
      </c>
      <c r="K39" s="43" t="s">
        <v>4</v>
      </c>
      <c r="L39" s="43" t="s">
        <v>4</v>
      </c>
      <c r="M39" s="43" t="s">
        <v>4</v>
      </c>
      <c r="N39" s="43" t="s">
        <v>4</v>
      </c>
      <c r="O39" s="43" t="s">
        <v>4</v>
      </c>
      <c r="P39" s="43" t="s">
        <v>4</v>
      </c>
      <c r="Q39" s="43" t="s">
        <v>4</v>
      </c>
      <c r="R39" s="43" t="s">
        <v>4</v>
      </c>
      <c r="S39" s="44">
        <v>0</v>
      </c>
      <c r="T39" s="44">
        <v>0</v>
      </c>
      <c r="U39" s="44">
        <v>0</v>
      </c>
      <c r="V39" s="44" t="s">
        <v>4</v>
      </c>
    </row>
    <row r="40" spans="2:22" ht="12" x14ac:dyDescent="0.2">
      <c r="B40" s="9" t="s">
        <v>41</v>
      </c>
      <c r="C40" s="45"/>
      <c r="D40" s="45"/>
      <c r="E40" s="45"/>
      <c r="F40" s="45"/>
      <c r="G40" s="45"/>
      <c r="H40" s="45"/>
      <c r="I40" s="45"/>
      <c r="J40" s="45"/>
      <c r="K40" s="45"/>
      <c r="L40" s="45"/>
      <c r="M40" s="45"/>
      <c r="N40" s="9"/>
      <c r="O40" s="9"/>
      <c r="P40" s="9"/>
      <c r="Q40" s="9"/>
      <c r="R40" s="9"/>
      <c r="S40" s="30"/>
      <c r="T40" s="9"/>
      <c r="U40" s="9"/>
      <c r="V40" s="9"/>
    </row>
    <row r="41" spans="2:22" ht="12" x14ac:dyDescent="0.2">
      <c r="B41" s="9" t="s">
        <v>42</v>
      </c>
      <c r="C41" s="46"/>
      <c r="D41" s="46"/>
      <c r="E41" s="46"/>
      <c r="F41" s="46"/>
      <c r="G41" s="46"/>
      <c r="H41" s="46"/>
      <c r="I41" s="46"/>
      <c r="J41" s="46"/>
      <c r="K41" s="46"/>
      <c r="L41" s="46"/>
      <c r="M41" s="46"/>
      <c r="N41" s="9"/>
      <c r="O41" s="9"/>
      <c r="P41" s="9"/>
      <c r="Q41" s="9"/>
      <c r="R41" s="9"/>
      <c r="S41" s="30"/>
      <c r="T41" s="9"/>
      <c r="U41" s="9"/>
      <c r="V41" s="9"/>
    </row>
    <row r="42" spans="2:22" ht="12" x14ac:dyDescent="0.2">
      <c r="B42" s="9" t="s">
        <v>43</v>
      </c>
      <c r="C42" s="46"/>
      <c r="D42" s="46"/>
      <c r="E42" s="46"/>
      <c r="F42" s="46"/>
      <c r="G42" s="46"/>
      <c r="H42" s="46"/>
      <c r="I42" s="46"/>
      <c r="J42" s="46"/>
      <c r="K42" s="46"/>
      <c r="L42" s="46"/>
      <c r="M42" s="46"/>
      <c r="N42" s="9"/>
      <c r="O42" s="9"/>
      <c r="P42" s="9"/>
      <c r="Q42" s="9"/>
      <c r="R42" s="9"/>
      <c r="S42" s="30"/>
      <c r="T42" s="9"/>
      <c r="U42" s="9"/>
      <c r="V42" s="9"/>
    </row>
    <row r="43" spans="2:22" ht="12" x14ac:dyDescent="0.2">
      <c r="B43" s="9" t="s">
        <v>44</v>
      </c>
      <c r="C43" s="46"/>
      <c r="D43" s="46"/>
      <c r="E43" s="46"/>
      <c r="F43" s="46"/>
      <c r="G43" s="46"/>
      <c r="H43" s="46"/>
      <c r="I43" s="46"/>
      <c r="J43" s="46"/>
      <c r="K43" s="46"/>
      <c r="L43" s="46"/>
      <c r="M43" s="46"/>
      <c r="N43" s="9"/>
      <c r="O43" s="9"/>
      <c r="P43" s="9"/>
      <c r="Q43" s="9"/>
      <c r="R43" s="9"/>
      <c r="S43" s="30"/>
      <c r="T43" s="9"/>
      <c r="U43" s="9"/>
      <c r="V43" s="9"/>
    </row>
    <row r="44" spans="2:22" ht="12" x14ac:dyDescent="0.2">
      <c r="B44" s="9" t="s">
        <v>45</v>
      </c>
      <c r="C44" s="46"/>
      <c r="D44" s="46"/>
      <c r="E44" s="46"/>
      <c r="F44" s="46"/>
      <c r="G44" s="46"/>
      <c r="H44" s="46"/>
      <c r="I44" s="46"/>
      <c r="J44" s="46"/>
      <c r="K44" s="46"/>
      <c r="L44" s="46"/>
      <c r="M44" s="46"/>
      <c r="N44" s="9"/>
      <c r="O44" s="9"/>
      <c r="P44" s="9"/>
      <c r="Q44" s="9"/>
      <c r="R44" s="9"/>
      <c r="S44" s="30"/>
      <c r="T44" s="9"/>
      <c r="U44" s="9"/>
      <c r="V44" s="9"/>
    </row>
    <row r="45" spans="2:22" ht="12" x14ac:dyDescent="0.2">
      <c r="B45" s="9" t="s">
        <v>46</v>
      </c>
      <c r="C45" s="47"/>
      <c r="D45" s="9"/>
      <c r="E45" s="9"/>
      <c r="F45" s="9"/>
      <c r="G45" s="9"/>
      <c r="H45" s="9"/>
      <c r="I45" s="9"/>
      <c r="J45" s="9"/>
      <c r="K45" s="9"/>
      <c r="L45" s="9"/>
      <c r="M45" s="9"/>
      <c r="N45" s="9"/>
      <c r="O45" s="9"/>
      <c r="P45" s="9"/>
      <c r="Q45" s="9"/>
      <c r="R45" s="9"/>
      <c r="S45" s="30"/>
      <c r="T45" s="9"/>
      <c r="U45" s="9"/>
      <c r="V45" s="9"/>
    </row>
    <row r="46" spans="2:22" ht="12" x14ac:dyDescent="0.2">
      <c r="B46" s="9" t="s">
        <v>47</v>
      </c>
      <c r="C46" s="47"/>
      <c r="D46" s="9"/>
      <c r="E46" s="9"/>
      <c r="F46" s="9"/>
      <c r="G46" s="9"/>
      <c r="H46" s="9"/>
      <c r="I46" s="9"/>
      <c r="J46" s="9"/>
      <c r="K46" s="9"/>
      <c r="L46" s="9"/>
      <c r="M46" s="9"/>
      <c r="N46" s="9"/>
      <c r="O46" s="9"/>
      <c r="P46" s="9"/>
      <c r="Q46" s="9"/>
      <c r="R46" s="9"/>
      <c r="S46" s="30"/>
      <c r="T46" s="9"/>
      <c r="U46" s="9"/>
      <c r="V46" s="9"/>
    </row>
    <row r="47" spans="2:22" ht="12.75" x14ac:dyDescent="0.2">
      <c r="B47" s="48" t="s">
        <v>48</v>
      </c>
      <c r="C47" s="47"/>
      <c r="D47" s="9"/>
      <c r="E47" s="9"/>
      <c r="F47" s="9"/>
      <c r="G47" s="9"/>
      <c r="H47" s="9"/>
      <c r="I47" s="9"/>
      <c r="J47" s="9"/>
      <c r="K47" s="9"/>
      <c r="L47" s="9"/>
      <c r="M47" s="9"/>
      <c r="N47" s="9"/>
      <c r="O47" s="9"/>
      <c r="P47" s="9"/>
      <c r="Q47" s="9"/>
      <c r="R47" s="9"/>
      <c r="S47" s="30"/>
      <c r="T47" s="9"/>
      <c r="U47" s="9"/>
      <c r="V47" s="9"/>
    </row>
  </sheetData>
  <sheetProtection algorithmName="SHA-512" hashValue="UUP+a5XiGwlbUG8AlrCJ82XO9J/F/sIkmqkqnSXai4kJqETRSR4ZWbOysj7BY4h2fPm/xF/eVMRlmG3meQuRTw==" saltValue="h81qUTCn1cRzSrP9vE4m/Q=="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C2559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2025-04-29T16:06:58Z</dcterms:created>
  <dcterms:modified xsi:type="dcterms:W3CDTF">2025-04-29T18:56:24Z</dcterms:modified>
</cp:coreProperties>
</file>