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anchec\OneDrive - Caja Costarricense de Seguro Social\Documents\Trabajo 2025\Anuario\Cuadros para revisión\"/>
    </mc:Choice>
  </mc:AlternateContent>
  <xr:revisionPtr revIDLastSave="0" documentId="8_{3347D8B1-6D1E-4877-8253-BF8F7E4FE14B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2024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" i="4" l="1"/>
  <c r="D7" i="4"/>
  <c r="E7" i="4"/>
  <c r="F7" i="4"/>
  <c r="G7" i="4"/>
  <c r="H7" i="4"/>
  <c r="B7" i="4"/>
</calcChain>
</file>

<file path=xl/sharedStrings.xml><?xml version="1.0" encoding="utf-8"?>
<sst xmlns="http://schemas.openxmlformats.org/spreadsheetml/2006/main" count="87" uniqueCount="86">
  <si>
    <t>Grupos de Edad</t>
  </si>
  <si>
    <t>Procedimiento principal</t>
  </si>
  <si>
    <t>Total</t>
  </si>
  <si>
    <t>Menos 1</t>
  </si>
  <si>
    <t>01 - 09</t>
  </si>
  <si>
    <t>10 - 19</t>
  </si>
  <si>
    <t>20 - 44</t>
  </si>
  <si>
    <t>45 - 64</t>
  </si>
  <si>
    <t>65 y más</t>
  </si>
  <si>
    <t>Sin procedimiento</t>
  </si>
  <si>
    <t>Oper. sobre el Sistema Nervioso</t>
  </si>
  <si>
    <t>O. oper. sobre el Sistema Nervioso</t>
  </si>
  <si>
    <t>Oper. sobre el Sistema Endocrino</t>
  </si>
  <si>
    <t>O. oper. sobre el párpados</t>
  </si>
  <si>
    <t>Manipulación del conducto lagrimal</t>
  </si>
  <si>
    <t>Extracc. extracapsular del cristal tecn fragm y aspirac</t>
  </si>
  <si>
    <t>O. oper. sobre el cristalino</t>
  </si>
  <si>
    <t>O. oper. sobre los ojos</t>
  </si>
  <si>
    <t>Excisión o destrucción de lesión de oído externo</t>
  </si>
  <si>
    <t>O. oper. sobre el oído</t>
  </si>
  <si>
    <t>Operaciones de reparación y cirugía plástica sobre nariz</t>
  </si>
  <si>
    <t>O. oper. de la nariz</t>
  </si>
  <si>
    <t>Extracción quirúrgica de diente</t>
  </si>
  <si>
    <t>O. oper. de la boca</t>
  </si>
  <si>
    <t>Oper. sobre el Aparato Respiratorio</t>
  </si>
  <si>
    <t>Oper. sobre el Aparato Cardiovascular</t>
  </si>
  <si>
    <t>Ligadura y extirpación de venas varicosas</t>
  </si>
  <si>
    <t>O. Oper. en el aparato cardiovascular</t>
  </si>
  <si>
    <t>Oper. sobre el Sistema Hemático y Linfático</t>
  </si>
  <si>
    <t>Oper. sobre el Aparato Digestivo</t>
  </si>
  <si>
    <t>Oper. sobre el ano</t>
  </si>
  <si>
    <t>Colecistectomía</t>
  </si>
  <si>
    <t>Reparación unilateral de hernia inguinal</t>
  </si>
  <si>
    <t>Reparación bilateral de hernia inguinal</t>
  </si>
  <si>
    <t>Reparación de hernia umbilical</t>
  </si>
  <si>
    <t>O. reparaciones de hernia</t>
  </si>
  <si>
    <t>O. oper. sobre el aparato digestivo</t>
  </si>
  <si>
    <t>Oper. sobre el Aparato Urinario</t>
  </si>
  <si>
    <t>Vasectomía y ligadura de conducto deferente</t>
  </si>
  <si>
    <t>O. oper. sobre órganos genitales masculinos</t>
  </si>
  <si>
    <t>Oper. sobre trompa de Falopio</t>
  </si>
  <si>
    <t>Oper. sobre cuello uterino</t>
  </si>
  <si>
    <t>O. oper. sobre órganos genitales femeninos</t>
  </si>
  <si>
    <t>Excisión local de lesión o tejido de hueso</t>
  </si>
  <si>
    <t>Extracción de disposit implante en el hueso</t>
  </si>
  <si>
    <t>O. oper. de los huesos</t>
  </si>
  <si>
    <t>Artroscopia</t>
  </si>
  <si>
    <t>O. oper. de  articulaciones</t>
  </si>
  <si>
    <t>Excisión de lesión músc.o tendón fascia, bolsa sinovia</t>
  </si>
  <si>
    <t>O. oper. de músculos, tendón y fascia de mano</t>
  </si>
  <si>
    <t>O. oper. sobre aparato musculoesquletico</t>
  </si>
  <si>
    <t>Oper. sobre el Aparato Tegumentario</t>
  </si>
  <si>
    <t>Excisión o eliminación de tejido de la mama</t>
  </si>
  <si>
    <t>Mamoplastía de reducción  subcutánea</t>
  </si>
  <si>
    <t>O. oper. sobre la mama</t>
  </si>
  <si>
    <t>Excisión o destrucc de lesión o piel y tej. subcutáneo</t>
  </si>
  <si>
    <t>O. reparación y reconst. de piel de tej  subcutáneo</t>
  </si>
  <si>
    <t>O. oper. sobre la piel y tejido subcutáneo</t>
  </si>
  <si>
    <t>Oper. sobre el ojo</t>
  </si>
  <si>
    <t xml:space="preserve">Extracc. extracap. cristalino técnica lineal </t>
  </si>
  <si>
    <t xml:space="preserve">Otra extracción extracapsular del cristalino  </t>
  </si>
  <si>
    <t>Oper. en músc. extraocular desprend. temp del globo</t>
  </si>
  <si>
    <t>Oper. sobre el oído</t>
  </si>
  <si>
    <t>Oper. sobre el nariz, boca y faringe</t>
  </si>
  <si>
    <t>Adenoidectomía sin amigdalectomía</t>
  </si>
  <si>
    <t>Amigdelectomía con adenoidectomía</t>
  </si>
  <si>
    <t>Amigdelectomía sin adenoidectomía</t>
  </si>
  <si>
    <t>Restauración de diente mediante obturaciones</t>
  </si>
  <si>
    <t>Oper. sobre el órganos genitales masculinos</t>
  </si>
  <si>
    <t>Circuncisión</t>
  </si>
  <si>
    <t>Excisión de varicocele e hidrocele de cordón espermático</t>
  </si>
  <si>
    <t>Orquiopexia</t>
  </si>
  <si>
    <t>Oper. sobre el órganos genitales femeninos</t>
  </si>
  <si>
    <t>Oper. sobre el Aparato Musculoesqueletico</t>
  </si>
  <si>
    <t>Excisión de cartílago semilunar de rodilla</t>
  </si>
  <si>
    <t>O. excisición local de lesión o tej. piel y subcut.</t>
  </si>
  <si>
    <t>Diversos procedimientos diagnósticos y terapeúticos</t>
  </si>
  <si>
    <t>Excisión de pterigión (113)</t>
  </si>
  <si>
    <t>Excisión o destrucción de lesión o tejido de párpado (082)</t>
  </si>
  <si>
    <t>Extracc. extracap. cristalino tecn. simple de aspir.(133)</t>
  </si>
  <si>
    <t xml:space="preserve">Procedimientos Obstétricos </t>
  </si>
  <si>
    <t>Procedimientos e Intervenciones, no clasificados en otra parte</t>
  </si>
  <si>
    <t>Dilatación y raspado de útero</t>
  </si>
  <si>
    <t>Lisis de adher. y descompr.de nervios cran. y perif</t>
  </si>
  <si>
    <t>Cuadro 62 
CCSS: Egresos hospitalarios del servicio Cirugía Mayor Ambulatoria (CMA), por grupos de edad según procedimiento principal (médico y quirúrgico). 2024</t>
  </si>
  <si>
    <t>Fuente: CCSS. Gerencia Médica. Área de Estadística en Salud. Datos consultados al  17 de marzo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</si>
</sst>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10" x14ac:knownFonts="1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i/>
      <sz val="9"/>
      <color theme="1"/>
      <name val="Arial"/>
      <family val="2"/>
    </font>
    <font>
      <b/>
      <u/>
      <sz val="10"/>
      <color indexed="8"/>
      <name val="Arial"/>
      <family val="2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top"/>
    </xf>
    <xf numFmtId="0" fontId="4" fillId="0" borderId="0"/>
    <xf numFmtId="0" fontId="4" fillId="0" borderId="0"/>
    <xf numFmtId="0" fontId="1" fillId="0" borderId="0"/>
  </cellStyleXfs>
  <cellXfs count="33">
    <xf numFmtId="0" fontId="0" fillId="0" borderId="0" xfId="0">
      <alignment vertical="top"/>
    </xf>
    <xf numFmtId="0" fontId="3" fillId="0" borderId="0" xfId="0" applyFont="1" applyAlignment="1">
      <alignment horizontal="center" vertical="center" readingOrder="1"/>
    </xf>
    <xf numFmtId="0" fontId="7" fillId="0" borderId="0" xfId="3" applyFont="1"/>
    <xf numFmtId="0" fontId="6" fillId="0" borderId="0" xfId="0" applyFont="1">
      <alignment vertical="top"/>
    </xf>
    <xf numFmtId="0" fontId="6" fillId="0" borderId="1" xfId="0" applyFont="1" applyBorder="1" applyAlignment="1"/>
    <xf numFmtId="0" fontId="3" fillId="0" borderId="1" xfId="0" applyFont="1" applyBorder="1" applyAlignment="1">
      <alignment readingOrder="1"/>
    </xf>
    <xf numFmtId="0" fontId="8" fillId="0" borderId="0" xfId="2" applyFont="1" applyAlignment="1">
      <alignment vertical="center"/>
    </xf>
    <xf numFmtId="37" fontId="8" fillId="0" borderId="3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41" fontId="3" fillId="0" borderId="0" xfId="2" applyNumberFormat="1" applyFont="1" applyAlignment="1">
      <alignment horizontal="right" vertical="center"/>
    </xf>
    <xf numFmtId="41" fontId="6" fillId="0" borderId="0" xfId="2" applyNumberFormat="1" applyFont="1" applyAlignment="1">
      <alignment horizontal="right"/>
    </xf>
    <xf numFmtId="0" fontId="6" fillId="0" borderId="0" xfId="0" applyFont="1" applyAlignment="1">
      <alignment horizontal="left" indent="1"/>
    </xf>
    <xf numFmtId="0" fontId="6" fillId="0" borderId="0" xfId="1" applyFont="1" applyAlignment="1">
      <alignment horizontal="left" indent="1"/>
    </xf>
    <xf numFmtId="41" fontId="3" fillId="0" borderId="0" xfId="0" applyNumberFormat="1" applyFont="1" applyAlignment="1">
      <alignment vertical="center"/>
    </xf>
    <xf numFmtId="0" fontId="3" fillId="0" borderId="1" xfId="0" applyFont="1" applyBorder="1">
      <alignment vertical="top"/>
    </xf>
    <xf numFmtId="41" fontId="3" fillId="0" borderId="1" xfId="2" applyNumberFormat="1" applyFont="1" applyBorder="1" applyAlignment="1">
      <alignment horizontal="right" vertical="center"/>
    </xf>
    <xf numFmtId="0" fontId="9" fillId="0" borderId="0" xfId="0" applyFont="1">
      <alignment vertical="top"/>
    </xf>
    <xf numFmtId="0" fontId="2" fillId="0" borderId="0" xfId="0" applyFont="1">
      <alignment vertical="top"/>
    </xf>
    <xf numFmtId="41" fontId="3" fillId="0" borderId="5" xfId="2" applyNumberFormat="1" applyFont="1" applyBorder="1" applyAlignment="1">
      <alignment horizontal="right" vertical="center"/>
    </xf>
    <xf numFmtId="41" fontId="6" fillId="0" borderId="5" xfId="2" applyNumberFormat="1" applyFont="1" applyBorder="1" applyAlignment="1">
      <alignment horizontal="right"/>
    </xf>
    <xf numFmtId="41" fontId="3" fillId="0" borderId="5" xfId="0" applyNumberFormat="1" applyFont="1" applyBorder="1" applyAlignment="1">
      <alignment vertical="center"/>
    </xf>
    <xf numFmtId="41" fontId="3" fillId="0" borderId="4" xfId="2" applyNumberFormat="1" applyFont="1" applyBorder="1" applyAlignment="1">
      <alignment horizontal="right" vertical="center"/>
    </xf>
    <xf numFmtId="41" fontId="3" fillId="0" borderId="5" xfId="2" applyNumberFormat="1" applyFont="1" applyBorder="1" applyAlignment="1">
      <alignment horizontal="right"/>
    </xf>
    <xf numFmtId="41" fontId="3" fillId="0" borderId="0" xfId="2" applyNumberFormat="1" applyFont="1" applyAlignment="1">
      <alignment horizontal="right"/>
    </xf>
    <xf numFmtId="37" fontId="8" fillId="0" borderId="7" xfId="2" applyNumberFormat="1" applyFont="1" applyBorder="1" applyAlignment="1">
      <alignment horizontal="right" vertical="center"/>
    </xf>
    <xf numFmtId="41" fontId="6" fillId="0" borderId="5" xfId="2" applyNumberFormat="1" applyFont="1" applyBorder="1" applyAlignment="1">
      <alignment horizontal="right" vertical="center"/>
    </xf>
    <xf numFmtId="0" fontId="6" fillId="0" borderId="0" xfId="0" applyFont="1" applyAlignment="1">
      <alignment horizontal="left" vertical="center" indent="1"/>
    </xf>
    <xf numFmtId="41" fontId="3" fillId="0" borderId="8" xfId="2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 wrapText="1" readingOrder="1"/>
    </xf>
    <xf numFmtId="0" fontId="3" fillId="0" borderId="0" xfId="0" applyFont="1" applyAlignment="1">
      <alignment horizontal="center" vertical="center" readingOrder="1"/>
    </xf>
    <xf numFmtId="0" fontId="3" fillId="0" borderId="1" xfId="0" applyFont="1" applyBorder="1" applyAlignment="1">
      <alignment horizontal="center" vertical="center" readingOrder="1"/>
    </xf>
    <xf numFmtId="0" fontId="3" fillId="0" borderId="6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</cellXfs>
  <cellStyles count="4">
    <cellStyle name="Normal" xfId="0" builtinId="0"/>
    <cellStyle name="Normal 2" xfId="3" xr:uid="{FED13B13-0C08-4E25-85EE-5952C5D438BC}"/>
    <cellStyle name="Normal_Hoja1" xfId="1" xr:uid="{00000000-0005-0000-0000-000002000000}"/>
    <cellStyle name="Normal_Hoja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1"/>
  <sheetViews>
    <sheetView tabSelected="1" workbookViewId="0">
      <selection activeCell="J9" sqref="J9"/>
    </sheetView>
  </sheetViews>
  <sheetFormatPr baseColWidth="10" defaultColWidth="11.44140625" defaultRowHeight="13.2" x14ac:dyDescent="0.25"/>
  <cols>
    <col min="1" max="1" width="50.6640625" style="3" customWidth="1"/>
    <col min="2" max="8" width="11.6640625" style="3" customWidth="1"/>
    <col min="9" max="16384" width="11.44140625" style="3"/>
  </cols>
  <sheetData>
    <row r="1" spans="1:8" s="16" customFormat="1" ht="53.25" customHeight="1" x14ac:dyDescent="0.25">
      <c r="A1" s="28" t="s">
        <v>84</v>
      </c>
      <c r="B1" s="28"/>
      <c r="C1" s="28"/>
      <c r="D1" s="28"/>
      <c r="E1" s="28"/>
      <c r="F1" s="28"/>
      <c r="G1" s="28"/>
      <c r="H1" s="28"/>
    </row>
    <row r="2" spans="1:8" x14ac:dyDescent="0.25">
      <c r="A2" s="4"/>
      <c r="B2" s="4"/>
      <c r="C2" s="4"/>
      <c r="D2" s="5"/>
      <c r="E2" s="5"/>
      <c r="F2" s="5"/>
      <c r="G2" s="5"/>
      <c r="H2" s="5"/>
    </row>
    <row r="3" spans="1:8" x14ac:dyDescent="0.25">
      <c r="A3" s="29" t="s">
        <v>1</v>
      </c>
      <c r="B3" s="31" t="s">
        <v>2</v>
      </c>
      <c r="C3" s="30" t="s">
        <v>0</v>
      </c>
      <c r="D3" s="30"/>
      <c r="E3" s="30"/>
      <c r="F3" s="30"/>
      <c r="G3" s="30"/>
      <c r="H3" s="30"/>
    </row>
    <row r="4" spans="1:8" x14ac:dyDescent="0.25">
      <c r="A4" s="30"/>
      <c r="B4" s="32"/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</row>
    <row r="5" spans="1:8" x14ac:dyDescent="0.25">
      <c r="A5" s="6" t="s">
        <v>2</v>
      </c>
      <c r="B5" s="24">
        <v>79786</v>
      </c>
      <c r="C5" s="7">
        <v>110</v>
      </c>
      <c r="D5" s="7">
        <v>3945</v>
      </c>
      <c r="E5" s="7">
        <v>3337</v>
      </c>
      <c r="F5" s="7">
        <v>23893</v>
      </c>
      <c r="G5" s="7">
        <v>22319</v>
      </c>
      <c r="H5" s="7">
        <v>26182</v>
      </c>
    </row>
    <row r="6" spans="1:8" x14ac:dyDescent="0.25">
      <c r="A6" s="8" t="s">
        <v>9</v>
      </c>
      <c r="B6" s="18">
        <v>6973</v>
      </c>
      <c r="C6" s="9">
        <v>6</v>
      </c>
      <c r="D6" s="9">
        <v>316</v>
      </c>
      <c r="E6" s="9">
        <v>265</v>
      </c>
      <c r="F6" s="9">
        <v>2161</v>
      </c>
      <c r="G6" s="9">
        <v>2145</v>
      </c>
      <c r="H6" s="9">
        <v>2080</v>
      </c>
    </row>
    <row r="7" spans="1:8" x14ac:dyDescent="0.25">
      <c r="A7" s="8" t="s">
        <v>10</v>
      </c>
      <c r="B7" s="9">
        <f>+B8+B9</f>
        <v>1364</v>
      </c>
      <c r="C7" s="27">
        <f t="shared" ref="C7:H7" si="0">+C8+C9</f>
        <v>0</v>
      </c>
      <c r="D7" s="9">
        <f t="shared" si="0"/>
        <v>10</v>
      </c>
      <c r="E7" s="9">
        <f t="shared" si="0"/>
        <v>37</v>
      </c>
      <c r="F7" s="9">
        <f t="shared" si="0"/>
        <v>348</v>
      </c>
      <c r="G7" s="9">
        <f t="shared" si="0"/>
        <v>717</v>
      </c>
      <c r="H7" s="9">
        <f t="shared" si="0"/>
        <v>252</v>
      </c>
    </row>
    <row r="8" spans="1:8" x14ac:dyDescent="0.25">
      <c r="A8" s="26" t="s">
        <v>83</v>
      </c>
      <c r="B8" s="25">
        <v>877</v>
      </c>
      <c r="C8" s="10">
        <v>0</v>
      </c>
      <c r="D8" s="10">
        <v>0</v>
      </c>
      <c r="E8" s="10">
        <v>1</v>
      </c>
      <c r="F8" s="10">
        <v>221</v>
      </c>
      <c r="G8" s="10">
        <v>532</v>
      </c>
      <c r="H8" s="10">
        <v>123</v>
      </c>
    </row>
    <row r="9" spans="1:8" x14ac:dyDescent="0.25">
      <c r="A9" s="11" t="s">
        <v>11</v>
      </c>
      <c r="B9" s="19">
        <v>487</v>
      </c>
      <c r="C9" s="10">
        <v>0</v>
      </c>
      <c r="D9" s="10">
        <v>10</v>
      </c>
      <c r="E9" s="10">
        <v>36</v>
      </c>
      <c r="F9" s="10">
        <v>127</v>
      </c>
      <c r="G9" s="10">
        <v>185</v>
      </c>
      <c r="H9" s="10">
        <v>129</v>
      </c>
    </row>
    <row r="10" spans="1:8" x14ac:dyDescent="0.25">
      <c r="A10" s="8" t="s">
        <v>12</v>
      </c>
      <c r="B10" s="18">
        <v>145</v>
      </c>
      <c r="C10" s="9">
        <v>0</v>
      </c>
      <c r="D10" s="9">
        <v>18</v>
      </c>
      <c r="E10" s="9">
        <v>3</v>
      </c>
      <c r="F10" s="9">
        <v>44</v>
      </c>
      <c r="G10" s="9">
        <v>55</v>
      </c>
      <c r="H10" s="9">
        <v>25</v>
      </c>
    </row>
    <row r="11" spans="1:8" x14ac:dyDescent="0.25">
      <c r="A11" s="8" t="s">
        <v>58</v>
      </c>
      <c r="B11" s="18">
        <v>27863</v>
      </c>
      <c r="C11" s="9">
        <v>8</v>
      </c>
      <c r="D11" s="9">
        <v>444</v>
      </c>
      <c r="E11" s="9">
        <v>409</v>
      </c>
      <c r="F11" s="9">
        <v>2620</v>
      </c>
      <c r="G11" s="9">
        <v>7419</v>
      </c>
      <c r="H11" s="9">
        <v>16963</v>
      </c>
    </row>
    <row r="12" spans="1:8" x14ac:dyDescent="0.25">
      <c r="A12" s="12" t="s">
        <v>77</v>
      </c>
      <c r="B12" s="19">
        <v>561</v>
      </c>
      <c r="C12" s="10">
        <v>0</v>
      </c>
      <c r="D12" s="10">
        <v>41</v>
      </c>
      <c r="E12" s="10">
        <v>36</v>
      </c>
      <c r="F12" s="10">
        <v>112</v>
      </c>
      <c r="G12" s="10">
        <v>190</v>
      </c>
      <c r="H12" s="10">
        <v>182</v>
      </c>
    </row>
    <row r="13" spans="1:8" x14ac:dyDescent="0.25">
      <c r="A13" s="12" t="s">
        <v>78</v>
      </c>
      <c r="B13" s="19">
        <v>918</v>
      </c>
      <c r="C13" s="10">
        <v>0</v>
      </c>
      <c r="D13" s="10">
        <v>19</v>
      </c>
      <c r="E13" s="10">
        <v>18</v>
      </c>
      <c r="F13" s="10">
        <v>58</v>
      </c>
      <c r="G13" s="10">
        <v>219</v>
      </c>
      <c r="H13" s="10">
        <v>604</v>
      </c>
    </row>
    <row r="14" spans="1:8" x14ac:dyDescent="0.25">
      <c r="A14" s="12" t="s">
        <v>79</v>
      </c>
      <c r="B14" s="19">
        <v>123</v>
      </c>
      <c r="C14" s="10">
        <v>1</v>
      </c>
      <c r="D14" s="10">
        <v>43</v>
      </c>
      <c r="E14" s="10">
        <v>6</v>
      </c>
      <c r="F14" s="10">
        <v>5</v>
      </c>
      <c r="G14" s="10">
        <v>24</v>
      </c>
      <c r="H14" s="10">
        <v>44</v>
      </c>
    </row>
    <row r="15" spans="1:8" x14ac:dyDescent="0.25">
      <c r="A15" s="11" t="s">
        <v>15</v>
      </c>
      <c r="B15" s="19">
        <v>5099</v>
      </c>
      <c r="C15" s="10">
        <v>0</v>
      </c>
      <c r="D15" s="10">
        <v>0</v>
      </c>
      <c r="E15" s="10">
        <v>4</v>
      </c>
      <c r="F15" s="10">
        <v>1343</v>
      </c>
      <c r="G15" s="10">
        <v>2448</v>
      </c>
      <c r="H15" s="10">
        <v>1304</v>
      </c>
    </row>
    <row r="16" spans="1:8" x14ac:dyDescent="0.25">
      <c r="A16" s="12" t="s">
        <v>59</v>
      </c>
      <c r="B16" s="19">
        <v>848</v>
      </c>
      <c r="C16" s="10">
        <v>0</v>
      </c>
      <c r="D16" s="10">
        <v>0</v>
      </c>
      <c r="E16" s="10">
        <v>0</v>
      </c>
      <c r="F16" s="10">
        <v>29</v>
      </c>
      <c r="G16" s="10">
        <v>198</v>
      </c>
      <c r="H16" s="10">
        <v>621</v>
      </c>
    </row>
    <row r="17" spans="1:8" x14ac:dyDescent="0.25">
      <c r="A17" s="11" t="s">
        <v>60</v>
      </c>
      <c r="B17" s="19">
        <v>166</v>
      </c>
      <c r="C17" s="10">
        <v>0</v>
      </c>
      <c r="D17" s="10">
        <v>0</v>
      </c>
      <c r="E17" s="10">
        <v>0</v>
      </c>
      <c r="F17" s="10">
        <v>1</v>
      </c>
      <c r="G17" s="10">
        <v>31</v>
      </c>
      <c r="H17" s="10">
        <v>134</v>
      </c>
    </row>
    <row r="18" spans="1:8" x14ac:dyDescent="0.25">
      <c r="A18" s="11" t="s">
        <v>14</v>
      </c>
      <c r="B18" s="19">
        <v>14603</v>
      </c>
      <c r="C18" s="10">
        <v>2</v>
      </c>
      <c r="D18" s="10">
        <v>27</v>
      </c>
      <c r="E18" s="10">
        <v>35</v>
      </c>
      <c r="F18" s="10">
        <v>239</v>
      </c>
      <c r="G18" s="10">
        <v>2615</v>
      </c>
      <c r="H18" s="10">
        <v>11685</v>
      </c>
    </row>
    <row r="19" spans="1:8" x14ac:dyDescent="0.25">
      <c r="A19" s="12" t="s">
        <v>61</v>
      </c>
      <c r="B19" s="19">
        <v>193</v>
      </c>
      <c r="C19" s="10">
        <v>0</v>
      </c>
      <c r="D19" s="10">
        <v>0</v>
      </c>
      <c r="E19" s="10">
        <v>0</v>
      </c>
      <c r="F19" s="10">
        <v>4</v>
      </c>
      <c r="G19" s="10">
        <v>34</v>
      </c>
      <c r="H19" s="10">
        <v>155</v>
      </c>
    </row>
    <row r="20" spans="1:8" x14ac:dyDescent="0.25">
      <c r="A20" s="11" t="s">
        <v>16</v>
      </c>
      <c r="B20" s="19">
        <v>749</v>
      </c>
      <c r="C20" s="10">
        <v>0</v>
      </c>
      <c r="D20" s="10">
        <v>5</v>
      </c>
      <c r="E20" s="10">
        <v>3</v>
      </c>
      <c r="F20" s="10">
        <v>17</v>
      </c>
      <c r="G20" s="10">
        <v>157</v>
      </c>
      <c r="H20" s="10">
        <v>567</v>
      </c>
    </row>
    <row r="21" spans="1:8" x14ac:dyDescent="0.25">
      <c r="A21" s="11" t="s">
        <v>13</v>
      </c>
      <c r="B21" s="19">
        <v>353</v>
      </c>
      <c r="C21" s="10">
        <v>0</v>
      </c>
      <c r="D21" s="10">
        <v>204</v>
      </c>
      <c r="E21" s="10">
        <v>110</v>
      </c>
      <c r="F21" s="10">
        <v>26</v>
      </c>
      <c r="G21" s="10">
        <v>5</v>
      </c>
      <c r="H21" s="10">
        <v>8</v>
      </c>
    </row>
    <row r="22" spans="1:8" x14ac:dyDescent="0.25">
      <c r="A22" s="11" t="s">
        <v>17</v>
      </c>
      <c r="B22" s="19">
        <v>4250</v>
      </c>
      <c r="C22" s="10">
        <v>5</v>
      </c>
      <c r="D22" s="10">
        <v>105</v>
      </c>
      <c r="E22" s="10">
        <v>197</v>
      </c>
      <c r="F22" s="10">
        <v>786</v>
      </c>
      <c r="G22" s="10">
        <v>1498</v>
      </c>
      <c r="H22" s="10">
        <v>1659</v>
      </c>
    </row>
    <row r="23" spans="1:8" x14ac:dyDescent="0.25">
      <c r="A23" s="8" t="s">
        <v>62</v>
      </c>
      <c r="B23" s="20">
        <v>524</v>
      </c>
      <c r="C23" s="13">
        <v>5</v>
      </c>
      <c r="D23" s="13">
        <v>117</v>
      </c>
      <c r="E23" s="13">
        <v>112</v>
      </c>
      <c r="F23" s="13">
        <v>124</v>
      </c>
      <c r="G23" s="13">
        <v>131</v>
      </c>
      <c r="H23" s="13">
        <v>35</v>
      </c>
    </row>
    <row r="24" spans="1:8" x14ac:dyDescent="0.25">
      <c r="A24" s="11" t="s">
        <v>18</v>
      </c>
      <c r="B24" s="19">
        <v>102</v>
      </c>
      <c r="C24" s="10">
        <v>5</v>
      </c>
      <c r="D24" s="10">
        <v>47</v>
      </c>
      <c r="E24" s="10">
        <v>16</v>
      </c>
      <c r="F24" s="10">
        <v>17</v>
      </c>
      <c r="G24" s="10">
        <v>12</v>
      </c>
      <c r="H24" s="10">
        <v>5</v>
      </c>
    </row>
    <row r="25" spans="1:8" x14ac:dyDescent="0.25">
      <c r="A25" s="11" t="s">
        <v>19</v>
      </c>
      <c r="B25" s="19">
        <v>422</v>
      </c>
      <c r="C25" s="10">
        <v>0</v>
      </c>
      <c r="D25" s="10">
        <v>70</v>
      </c>
      <c r="E25" s="10">
        <v>96</v>
      </c>
      <c r="F25" s="10">
        <v>107</v>
      </c>
      <c r="G25" s="10">
        <v>119</v>
      </c>
      <c r="H25" s="10">
        <v>30</v>
      </c>
    </row>
    <row r="26" spans="1:8" x14ac:dyDescent="0.25">
      <c r="A26" s="8" t="s">
        <v>63</v>
      </c>
      <c r="B26" s="20">
        <v>3552</v>
      </c>
      <c r="C26" s="13">
        <v>4</v>
      </c>
      <c r="D26" s="13">
        <v>798</v>
      </c>
      <c r="E26" s="13">
        <v>771</v>
      </c>
      <c r="F26" s="13">
        <v>1352</v>
      </c>
      <c r="G26" s="13">
        <v>486</v>
      </c>
      <c r="H26" s="13">
        <v>141</v>
      </c>
    </row>
    <row r="27" spans="1:8" x14ac:dyDescent="0.25">
      <c r="A27" s="11" t="s">
        <v>64</v>
      </c>
      <c r="B27" s="19">
        <v>783</v>
      </c>
      <c r="C27" s="10">
        <v>0</v>
      </c>
      <c r="D27" s="10">
        <v>2</v>
      </c>
      <c r="E27" s="10">
        <v>179</v>
      </c>
      <c r="F27" s="10">
        <v>420</v>
      </c>
      <c r="G27" s="10">
        <v>153</v>
      </c>
      <c r="H27" s="10">
        <v>29</v>
      </c>
    </row>
    <row r="28" spans="1:8" x14ac:dyDescent="0.25">
      <c r="A28" s="11" t="s">
        <v>65</v>
      </c>
      <c r="B28" s="19">
        <v>534</v>
      </c>
      <c r="C28" s="10">
        <v>0</v>
      </c>
      <c r="D28" s="10">
        <v>21</v>
      </c>
      <c r="E28" s="10">
        <v>100</v>
      </c>
      <c r="F28" s="10">
        <v>193</v>
      </c>
      <c r="G28" s="10">
        <v>167</v>
      </c>
      <c r="H28" s="10">
        <v>53</v>
      </c>
    </row>
    <row r="29" spans="1:8" x14ac:dyDescent="0.25">
      <c r="A29" s="11" t="s">
        <v>66</v>
      </c>
      <c r="B29" s="19">
        <v>506</v>
      </c>
      <c r="C29" s="10">
        <v>0</v>
      </c>
      <c r="D29" s="10">
        <v>55</v>
      </c>
      <c r="E29" s="10">
        <v>143</v>
      </c>
      <c r="F29" s="10">
        <v>263</v>
      </c>
      <c r="G29" s="10">
        <v>33</v>
      </c>
      <c r="H29" s="10">
        <v>12</v>
      </c>
    </row>
    <row r="30" spans="1:8" x14ac:dyDescent="0.25">
      <c r="A30" s="11" t="s">
        <v>22</v>
      </c>
      <c r="B30" s="19">
        <v>111</v>
      </c>
      <c r="C30" s="10">
        <v>0</v>
      </c>
      <c r="D30" s="10">
        <v>72</v>
      </c>
      <c r="E30" s="10">
        <v>26</v>
      </c>
      <c r="F30" s="10">
        <v>10</v>
      </c>
      <c r="G30" s="10">
        <v>2</v>
      </c>
      <c r="H30" s="10">
        <v>1</v>
      </c>
    </row>
    <row r="31" spans="1:8" x14ac:dyDescent="0.25">
      <c r="A31" s="11" t="s">
        <v>23</v>
      </c>
      <c r="B31" s="19">
        <v>497</v>
      </c>
      <c r="C31" s="10">
        <v>0</v>
      </c>
      <c r="D31" s="10">
        <v>49</v>
      </c>
      <c r="E31" s="10">
        <v>111</v>
      </c>
      <c r="F31" s="10">
        <v>275</v>
      </c>
      <c r="G31" s="10">
        <v>53</v>
      </c>
      <c r="H31" s="10">
        <v>9</v>
      </c>
    </row>
    <row r="32" spans="1:8" x14ac:dyDescent="0.25">
      <c r="A32" s="11" t="s">
        <v>21</v>
      </c>
      <c r="B32" s="19">
        <v>448</v>
      </c>
      <c r="C32" s="10">
        <v>0</v>
      </c>
      <c r="D32" s="10">
        <v>333</v>
      </c>
      <c r="E32" s="10">
        <v>90</v>
      </c>
      <c r="F32" s="10">
        <v>21</v>
      </c>
      <c r="G32" s="10">
        <v>3</v>
      </c>
      <c r="H32" s="10">
        <v>1</v>
      </c>
    </row>
    <row r="33" spans="1:8" x14ac:dyDescent="0.25">
      <c r="A33" s="11" t="s">
        <v>20</v>
      </c>
      <c r="B33" s="19">
        <v>99</v>
      </c>
      <c r="C33" s="10">
        <v>0</v>
      </c>
      <c r="D33" s="10">
        <v>51</v>
      </c>
      <c r="E33" s="10">
        <v>38</v>
      </c>
      <c r="F33" s="10">
        <v>9</v>
      </c>
      <c r="G33" s="10">
        <v>1</v>
      </c>
      <c r="H33" s="10">
        <v>0</v>
      </c>
    </row>
    <row r="34" spans="1:8" x14ac:dyDescent="0.25">
      <c r="A34" s="11" t="s">
        <v>67</v>
      </c>
      <c r="B34" s="19">
        <v>574</v>
      </c>
      <c r="C34" s="10">
        <v>4</v>
      </c>
      <c r="D34" s="10">
        <v>215</v>
      </c>
      <c r="E34" s="10">
        <v>84</v>
      </c>
      <c r="F34" s="10">
        <v>161</v>
      </c>
      <c r="G34" s="10">
        <v>74</v>
      </c>
      <c r="H34" s="10">
        <v>36</v>
      </c>
    </row>
    <row r="35" spans="1:8" x14ac:dyDescent="0.25">
      <c r="A35" s="8" t="s">
        <v>24</v>
      </c>
      <c r="B35" s="18">
        <v>283</v>
      </c>
      <c r="C35" s="9">
        <v>1</v>
      </c>
      <c r="D35" s="9">
        <v>38</v>
      </c>
      <c r="E35" s="9">
        <v>10</v>
      </c>
      <c r="F35" s="9">
        <v>45</v>
      </c>
      <c r="G35" s="9">
        <v>93</v>
      </c>
      <c r="H35" s="9">
        <v>96</v>
      </c>
    </row>
    <row r="36" spans="1:8" x14ac:dyDescent="0.25">
      <c r="A36" s="8" t="s">
        <v>25</v>
      </c>
      <c r="B36" s="20">
        <v>2228</v>
      </c>
      <c r="C36" s="13">
        <v>0</v>
      </c>
      <c r="D36" s="13">
        <v>12</v>
      </c>
      <c r="E36" s="13">
        <v>20</v>
      </c>
      <c r="F36" s="13">
        <v>495</v>
      </c>
      <c r="G36" s="13">
        <v>1162</v>
      </c>
      <c r="H36" s="13">
        <v>539</v>
      </c>
    </row>
    <row r="37" spans="1:8" x14ac:dyDescent="0.25">
      <c r="A37" s="11" t="s">
        <v>26</v>
      </c>
      <c r="B37" s="19">
        <v>1398</v>
      </c>
      <c r="C37" s="10">
        <v>0</v>
      </c>
      <c r="D37" s="10">
        <v>0</v>
      </c>
      <c r="E37" s="10">
        <v>1</v>
      </c>
      <c r="F37" s="10">
        <v>328</v>
      </c>
      <c r="G37" s="10">
        <v>798</v>
      </c>
      <c r="H37" s="10">
        <v>271</v>
      </c>
    </row>
    <row r="38" spans="1:8" x14ac:dyDescent="0.25">
      <c r="A38" s="11" t="s">
        <v>27</v>
      </c>
      <c r="B38" s="19">
        <v>830</v>
      </c>
      <c r="C38" s="10">
        <v>0</v>
      </c>
      <c r="D38" s="10">
        <v>12</v>
      </c>
      <c r="E38" s="10">
        <v>19</v>
      </c>
      <c r="F38" s="10">
        <v>167</v>
      </c>
      <c r="G38" s="10">
        <v>364</v>
      </c>
      <c r="H38" s="10">
        <v>268</v>
      </c>
    </row>
    <row r="39" spans="1:8" x14ac:dyDescent="0.25">
      <c r="A39" s="8" t="s">
        <v>28</v>
      </c>
      <c r="B39" s="18">
        <v>306</v>
      </c>
      <c r="C39" s="9">
        <v>0</v>
      </c>
      <c r="D39" s="9">
        <v>9</v>
      </c>
      <c r="E39" s="9">
        <v>17</v>
      </c>
      <c r="F39" s="9">
        <v>94</v>
      </c>
      <c r="G39" s="9">
        <v>113</v>
      </c>
      <c r="H39" s="9">
        <v>73</v>
      </c>
    </row>
    <row r="40" spans="1:8" x14ac:dyDescent="0.25">
      <c r="A40" s="8" t="s">
        <v>29</v>
      </c>
      <c r="B40" s="20">
        <v>11095</v>
      </c>
      <c r="C40" s="13">
        <v>35</v>
      </c>
      <c r="D40" s="13">
        <v>749</v>
      </c>
      <c r="E40" s="13">
        <v>234</v>
      </c>
      <c r="F40" s="13">
        <v>3546</v>
      </c>
      <c r="G40" s="13">
        <v>4098</v>
      </c>
      <c r="H40" s="13">
        <v>2433</v>
      </c>
    </row>
    <row r="41" spans="1:8" x14ac:dyDescent="0.25">
      <c r="A41" s="11" t="s">
        <v>31</v>
      </c>
      <c r="B41" s="19">
        <v>663</v>
      </c>
      <c r="C41" s="10">
        <v>2</v>
      </c>
      <c r="D41" s="10">
        <v>3</v>
      </c>
      <c r="E41" s="10">
        <v>9</v>
      </c>
      <c r="F41" s="10">
        <v>314</v>
      </c>
      <c r="G41" s="10">
        <v>267</v>
      </c>
      <c r="H41" s="10">
        <v>68</v>
      </c>
    </row>
    <row r="42" spans="1:8" x14ac:dyDescent="0.25">
      <c r="A42" s="11" t="s">
        <v>36</v>
      </c>
      <c r="B42" s="19">
        <v>3848</v>
      </c>
      <c r="C42" s="10">
        <v>0</v>
      </c>
      <c r="D42" s="10">
        <v>5</v>
      </c>
      <c r="E42" s="10">
        <v>41</v>
      </c>
      <c r="F42" s="10">
        <v>1618</v>
      </c>
      <c r="G42" s="10">
        <v>1531</v>
      </c>
      <c r="H42" s="10">
        <v>653</v>
      </c>
    </row>
    <row r="43" spans="1:8" x14ac:dyDescent="0.25">
      <c r="A43" s="11" t="s">
        <v>35</v>
      </c>
      <c r="B43" s="19">
        <v>2473</v>
      </c>
      <c r="C43" s="10">
        <v>24</v>
      </c>
      <c r="D43" s="10">
        <v>260</v>
      </c>
      <c r="E43" s="10">
        <v>76</v>
      </c>
      <c r="F43" s="10">
        <v>534</v>
      </c>
      <c r="G43" s="10">
        <v>877</v>
      </c>
      <c r="H43" s="10">
        <v>702</v>
      </c>
    </row>
    <row r="44" spans="1:8" x14ac:dyDescent="0.25">
      <c r="A44" s="11" t="s">
        <v>30</v>
      </c>
      <c r="B44" s="19">
        <v>381</v>
      </c>
      <c r="C44" s="10">
        <v>7</v>
      </c>
      <c r="D44" s="10">
        <v>52</v>
      </c>
      <c r="E44" s="10">
        <v>4</v>
      </c>
      <c r="F44" s="10">
        <v>63</v>
      </c>
      <c r="G44" s="10">
        <v>131</v>
      </c>
      <c r="H44" s="10">
        <v>124</v>
      </c>
    </row>
    <row r="45" spans="1:8" x14ac:dyDescent="0.25">
      <c r="A45" s="11" t="s">
        <v>33</v>
      </c>
      <c r="B45" s="19">
        <v>1577</v>
      </c>
      <c r="C45" s="10">
        <v>0</v>
      </c>
      <c r="D45" s="10">
        <v>385</v>
      </c>
      <c r="E45" s="10">
        <v>51</v>
      </c>
      <c r="F45" s="10">
        <v>425</v>
      </c>
      <c r="G45" s="10">
        <v>529</v>
      </c>
      <c r="H45" s="10">
        <v>187</v>
      </c>
    </row>
    <row r="46" spans="1:8" x14ac:dyDescent="0.25">
      <c r="A46" s="11" t="s">
        <v>34</v>
      </c>
      <c r="B46" s="19">
        <v>466</v>
      </c>
      <c r="C46" s="10">
        <v>0</v>
      </c>
      <c r="D46" s="10">
        <v>22</v>
      </c>
      <c r="E46" s="10">
        <v>8</v>
      </c>
      <c r="F46" s="10">
        <v>133</v>
      </c>
      <c r="G46" s="10">
        <v>179</v>
      </c>
      <c r="H46" s="10">
        <v>124</v>
      </c>
    </row>
    <row r="47" spans="1:8" x14ac:dyDescent="0.25">
      <c r="A47" s="11" t="s">
        <v>32</v>
      </c>
      <c r="B47" s="19">
        <v>1687</v>
      </c>
      <c r="C47" s="10">
        <v>2</v>
      </c>
      <c r="D47" s="10">
        <v>22</v>
      </c>
      <c r="E47" s="10">
        <v>45</v>
      </c>
      <c r="F47" s="10">
        <v>459</v>
      </c>
      <c r="G47" s="10">
        <v>584</v>
      </c>
      <c r="H47" s="10">
        <v>575</v>
      </c>
    </row>
    <row r="48" spans="1:8" x14ac:dyDescent="0.25">
      <c r="A48" s="8" t="s">
        <v>37</v>
      </c>
      <c r="B48" s="18">
        <v>931</v>
      </c>
      <c r="C48" s="9">
        <v>7</v>
      </c>
      <c r="D48" s="9">
        <v>150</v>
      </c>
      <c r="E48" s="9">
        <v>47</v>
      </c>
      <c r="F48" s="9">
        <v>164</v>
      </c>
      <c r="G48" s="9">
        <v>317</v>
      </c>
      <c r="H48" s="9">
        <v>246</v>
      </c>
    </row>
    <row r="49" spans="1:8" x14ac:dyDescent="0.25">
      <c r="A49" s="8" t="s">
        <v>68</v>
      </c>
      <c r="B49" s="20">
        <v>4633</v>
      </c>
      <c r="C49" s="13">
        <v>22</v>
      </c>
      <c r="D49" s="13">
        <v>897</v>
      </c>
      <c r="E49" s="13">
        <v>308</v>
      </c>
      <c r="F49" s="13">
        <v>1678</v>
      </c>
      <c r="G49" s="13">
        <v>798</v>
      </c>
      <c r="H49" s="13">
        <v>930</v>
      </c>
    </row>
    <row r="50" spans="1:8" x14ac:dyDescent="0.25">
      <c r="A50" s="11" t="s">
        <v>69</v>
      </c>
      <c r="B50" s="19">
        <v>391</v>
      </c>
      <c r="C50" s="10">
        <v>18</v>
      </c>
      <c r="D50" s="10">
        <v>333</v>
      </c>
      <c r="E50" s="10">
        <v>30</v>
      </c>
      <c r="F50" s="10">
        <v>9</v>
      </c>
      <c r="G50" s="10">
        <v>1</v>
      </c>
      <c r="H50" s="10">
        <v>0</v>
      </c>
    </row>
    <row r="51" spans="1:8" x14ac:dyDescent="0.25">
      <c r="A51" s="11" t="s">
        <v>70</v>
      </c>
      <c r="B51" s="19">
        <v>269</v>
      </c>
      <c r="C51" s="10">
        <v>0</v>
      </c>
      <c r="D51" s="10">
        <v>21</v>
      </c>
      <c r="E51" s="10">
        <v>63</v>
      </c>
      <c r="F51" s="10">
        <v>121</v>
      </c>
      <c r="G51" s="10">
        <v>44</v>
      </c>
      <c r="H51" s="10">
        <v>20</v>
      </c>
    </row>
    <row r="52" spans="1:8" x14ac:dyDescent="0.25">
      <c r="A52" s="11" t="s">
        <v>39</v>
      </c>
      <c r="B52" s="19">
        <v>1404</v>
      </c>
      <c r="C52" s="10">
        <v>0</v>
      </c>
      <c r="D52" s="10">
        <v>0</v>
      </c>
      <c r="E52" s="10">
        <v>6</v>
      </c>
      <c r="F52" s="10">
        <v>1180</v>
      </c>
      <c r="G52" s="10">
        <v>216</v>
      </c>
      <c r="H52" s="10">
        <v>2</v>
      </c>
    </row>
    <row r="53" spans="1:8" x14ac:dyDescent="0.25">
      <c r="A53" s="11" t="s">
        <v>71</v>
      </c>
      <c r="B53" s="19">
        <v>916</v>
      </c>
      <c r="C53" s="10">
        <v>0</v>
      </c>
      <c r="D53" s="10">
        <v>360</v>
      </c>
      <c r="E53" s="10">
        <v>150</v>
      </c>
      <c r="F53" s="10">
        <v>201</v>
      </c>
      <c r="G53" s="10">
        <v>123</v>
      </c>
      <c r="H53" s="10">
        <v>82</v>
      </c>
    </row>
    <row r="54" spans="1:8" x14ac:dyDescent="0.25">
      <c r="A54" s="11" t="s">
        <v>38</v>
      </c>
      <c r="B54" s="19">
        <v>1653</v>
      </c>
      <c r="C54" s="10">
        <v>4</v>
      </c>
      <c r="D54" s="10">
        <v>183</v>
      </c>
      <c r="E54" s="10">
        <v>59</v>
      </c>
      <c r="F54" s="10">
        <v>167</v>
      </c>
      <c r="G54" s="10">
        <v>414</v>
      </c>
      <c r="H54" s="10">
        <v>826</v>
      </c>
    </row>
    <row r="55" spans="1:8" x14ac:dyDescent="0.25">
      <c r="A55" s="8" t="s">
        <v>72</v>
      </c>
      <c r="B55" s="20">
        <v>8473</v>
      </c>
      <c r="C55" s="13">
        <v>0</v>
      </c>
      <c r="D55" s="13">
        <v>7</v>
      </c>
      <c r="E55" s="13">
        <v>76</v>
      </c>
      <c r="F55" s="13">
        <v>7384</v>
      </c>
      <c r="G55" s="13">
        <v>832</v>
      </c>
      <c r="H55" s="13">
        <v>174</v>
      </c>
    </row>
    <row r="56" spans="1:8" x14ac:dyDescent="0.25">
      <c r="A56" s="12" t="s">
        <v>82</v>
      </c>
      <c r="B56" s="19">
        <v>6464</v>
      </c>
      <c r="C56" s="10">
        <v>0</v>
      </c>
      <c r="D56" s="10">
        <v>0</v>
      </c>
      <c r="E56" s="10">
        <v>23</v>
      </c>
      <c r="F56" s="10">
        <v>6332</v>
      </c>
      <c r="G56" s="10">
        <v>109</v>
      </c>
      <c r="H56" s="10">
        <v>0</v>
      </c>
    </row>
    <row r="57" spans="1:8" x14ac:dyDescent="0.25">
      <c r="A57" s="11" t="s">
        <v>42</v>
      </c>
      <c r="B57" s="19">
        <v>281</v>
      </c>
      <c r="C57" s="10">
        <v>0</v>
      </c>
      <c r="D57" s="10">
        <v>0</v>
      </c>
      <c r="E57" s="10">
        <v>0</v>
      </c>
      <c r="F57" s="10">
        <v>190</v>
      </c>
      <c r="G57" s="10">
        <v>75</v>
      </c>
      <c r="H57" s="10">
        <v>16</v>
      </c>
    </row>
    <row r="58" spans="1:8" x14ac:dyDescent="0.25">
      <c r="A58" s="11" t="s">
        <v>41</v>
      </c>
      <c r="B58" s="19">
        <v>521</v>
      </c>
      <c r="C58" s="10">
        <v>0</v>
      </c>
      <c r="D58" s="10">
        <v>0</v>
      </c>
      <c r="E58" s="10">
        <v>1</v>
      </c>
      <c r="F58" s="10">
        <v>191</v>
      </c>
      <c r="G58" s="10">
        <v>275</v>
      </c>
      <c r="H58" s="10">
        <v>54</v>
      </c>
    </row>
    <row r="59" spans="1:8" x14ac:dyDescent="0.25">
      <c r="A59" s="11" t="s">
        <v>40</v>
      </c>
      <c r="B59" s="19">
        <v>1207</v>
      </c>
      <c r="C59" s="10">
        <v>0</v>
      </c>
      <c r="D59" s="10">
        <v>7</v>
      </c>
      <c r="E59" s="10">
        <v>52</v>
      </c>
      <c r="F59" s="10">
        <v>671</v>
      </c>
      <c r="G59" s="10">
        <v>373</v>
      </c>
      <c r="H59" s="10">
        <v>104</v>
      </c>
    </row>
    <row r="60" spans="1:8" x14ac:dyDescent="0.25">
      <c r="A60" s="8" t="s">
        <v>73</v>
      </c>
      <c r="B60" s="20">
        <v>5797</v>
      </c>
      <c r="C60" s="13">
        <v>8</v>
      </c>
      <c r="D60" s="13">
        <v>117</v>
      </c>
      <c r="E60" s="13">
        <v>559</v>
      </c>
      <c r="F60" s="13">
        <v>2096</v>
      </c>
      <c r="G60" s="13">
        <v>2048</v>
      </c>
      <c r="H60" s="13">
        <v>969</v>
      </c>
    </row>
    <row r="61" spans="1:8" x14ac:dyDescent="0.25">
      <c r="A61" s="11" t="s">
        <v>46</v>
      </c>
      <c r="B61" s="19">
        <v>61</v>
      </c>
      <c r="C61" s="10">
        <v>0</v>
      </c>
      <c r="D61" s="10">
        <v>5</v>
      </c>
      <c r="E61" s="10">
        <v>13</v>
      </c>
      <c r="F61" s="10">
        <v>19</v>
      </c>
      <c r="G61" s="10">
        <v>18</v>
      </c>
      <c r="H61" s="10">
        <v>6</v>
      </c>
    </row>
    <row r="62" spans="1:8" x14ac:dyDescent="0.25">
      <c r="A62" s="11" t="s">
        <v>74</v>
      </c>
      <c r="B62" s="19">
        <v>568</v>
      </c>
      <c r="C62" s="10">
        <v>0</v>
      </c>
      <c r="D62" s="10">
        <v>11</v>
      </c>
      <c r="E62" s="10">
        <v>59</v>
      </c>
      <c r="F62" s="10">
        <v>238</v>
      </c>
      <c r="G62" s="10">
        <v>173</v>
      </c>
      <c r="H62" s="10">
        <v>87</v>
      </c>
    </row>
    <row r="63" spans="1:8" x14ac:dyDescent="0.25">
      <c r="A63" s="11" t="s">
        <v>48</v>
      </c>
      <c r="B63" s="19">
        <v>475</v>
      </c>
      <c r="C63" s="10">
        <v>2</v>
      </c>
      <c r="D63" s="10">
        <v>12</v>
      </c>
      <c r="E63" s="10">
        <v>65</v>
      </c>
      <c r="F63" s="10">
        <v>208</v>
      </c>
      <c r="G63" s="10">
        <v>132</v>
      </c>
      <c r="H63" s="10">
        <v>56</v>
      </c>
    </row>
    <row r="64" spans="1:8" x14ac:dyDescent="0.25">
      <c r="A64" s="11" t="s">
        <v>43</v>
      </c>
      <c r="B64" s="19">
        <v>767</v>
      </c>
      <c r="C64" s="10">
        <v>0</v>
      </c>
      <c r="D64" s="10">
        <v>2</v>
      </c>
      <c r="E64" s="10">
        <v>49</v>
      </c>
      <c r="F64" s="10">
        <v>305</v>
      </c>
      <c r="G64" s="10">
        <v>335</v>
      </c>
      <c r="H64" s="10">
        <v>76</v>
      </c>
    </row>
    <row r="65" spans="1:8" x14ac:dyDescent="0.25">
      <c r="A65" s="11" t="s">
        <v>44</v>
      </c>
      <c r="B65" s="19">
        <v>13</v>
      </c>
      <c r="C65" s="10">
        <v>0</v>
      </c>
      <c r="D65" s="10">
        <v>0</v>
      </c>
      <c r="E65" s="10">
        <v>3</v>
      </c>
      <c r="F65" s="10">
        <v>3</v>
      </c>
      <c r="G65" s="10">
        <v>6</v>
      </c>
      <c r="H65" s="10">
        <v>1</v>
      </c>
    </row>
    <row r="66" spans="1:8" x14ac:dyDescent="0.25">
      <c r="A66" s="11" t="s">
        <v>47</v>
      </c>
      <c r="B66" s="19">
        <v>583</v>
      </c>
      <c r="C66" s="10">
        <v>1</v>
      </c>
      <c r="D66" s="10">
        <v>0</v>
      </c>
      <c r="E66" s="10">
        <v>40</v>
      </c>
      <c r="F66" s="10">
        <v>184</v>
      </c>
      <c r="G66" s="10">
        <v>225</v>
      </c>
      <c r="H66" s="10">
        <v>133</v>
      </c>
    </row>
    <row r="67" spans="1:8" x14ac:dyDescent="0.25">
      <c r="A67" s="11" t="s">
        <v>45</v>
      </c>
      <c r="B67" s="19">
        <v>143</v>
      </c>
      <c r="C67" s="10">
        <v>0</v>
      </c>
      <c r="D67" s="10">
        <v>3</v>
      </c>
      <c r="E67" s="10">
        <v>10</v>
      </c>
      <c r="F67" s="10">
        <v>55</v>
      </c>
      <c r="G67" s="10">
        <v>57</v>
      </c>
      <c r="H67" s="10">
        <v>18</v>
      </c>
    </row>
    <row r="68" spans="1:8" x14ac:dyDescent="0.25">
      <c r="A68" s="11" t="s">
        <v>49</v>
      </c>
      <c r="B68" s="19">
        <v>1340</v>
      </c>
      <c r="C68" s="10">
        <v>4</v>
      </c>
      <c r="D68" s="10">
        <v>72</v>
      </c>
      <c r="E68" s="10">
        <v>71</v>
      </c>
      <c r="F68" s="10">
        <v>314</v>
      </c>
      <c r="G68" s="10">
        <v>561</v>
      </c>
      <c r="H68" s="10">
        <v>318</v>
      </c>
    </row>
    <row r="69" spans="1:8" x14ac:dyDescent="0.25">
      <c r="A69" s="11" t="s">
        <v>50</v>
      </c>
      <c r="B69" s="19">
        <v>1847</v>
      </c>
      <c r="C69" s="10">
        <v>1</v>
      </c>
      <c r="D69" s="10">
        <v>12</v>
      </c>
      <c r="E69" s="10">
        <v>249</v>
      </c>
      <c r="F69" s="10">
        <v>770</v>
      </c>
      <c r="G69" s="10">
        <v>541</v>
      </c>
      <c r="H69" s="10">
        <v>274</v>
      </c>
    </row>
    <row r="70" spans="1:8" x14ac:dyDescent="0.25">
      <c r="A70" s="8" t="s">
        <v>80</v>
      </c>
      <c r="B70" s="22">
        <v>1</v>
      </c>
      <c r="C70" s="23">
        <v>0</v>
      </c>
      <c r="D70" s="23">
        <v>0</v>
      </c>
      <c r="E70" s="23">
        <v>0</v>
      </c>
      <c r="F70" s="23">
        <v>1</v>
      </c>
      <c r="G70" s="23">
        <v>0</v>
      </c>
      <c r="H70" s="23">
        <v>0</v>
      </c>
    </row>
    <row r="71" spans="1:8" x14ac:dyDescent="0.25">
      <c r="A71" s="8" t="s">
        <v>51</v>
      </c>
      <c r="B71" s="20">
        <v>4613</v>
      </c>
      <c r="C71" s="13">
        <v>5</v>
      </c>
      <c r="D71" s="13">
        <v>156</v>
      </c>
      <c r="E71" s="13">
        <v>386</v>
      </c>
      <c r="F71" s="13">
        <v>1465</v>
      </c>
      <c r="G71" s="13">
        <v>1589</v>
      </c>
      <c r="H71" s="13">
        <v>1012</v>
      </c>
    </row>
    <row r="72" spans="1:8" x14ac:dyDescent="0.25">
      <c r="A72" s="11" t="s">
        <v>55</v>
      </c>
      <c r="B72" s="19">
        <v>841</v>
      </c>
      <c r="C72" s="10">
        <v>0</v>
      </c>
      <c r="D72" s="10">
        <v>0</v>
      </c>
      <c r="E72" s="10">
        <v>48</v>
      </c>
      <c r="F72" s="10">
        <v>336</v>
      </c>
      <c r="G72" s="10">
        <v>330</v>
      </c>
      <c r="H72" s="10">
        <v>127</v>
      </c>
    </row>
    <row r="73" spans="1:8" x14ac:dyDescent="0.25">
      <c r="A73" s="11" t="s">
        <v>52</v>
      </c>
      <c r="B73" s="19">
        <v>134</v>
      </c>
      <c r="C73" s="10">
        <v>0</v>
      </c>
      <c r="D73" s="10">
        <v>1</v>
      </c>
      <c r="E73" s="10">
        <v>29</v>
      </c>
      <c r="F73" s="10">
        <v>75</v>
      </c>
      <c r="G73" s="10">
        <v>25</v>
      </c>
      <c r="H73" s="10">
        <v>4</v>
      </c>
    </row>
    <row r="74" spans="1:8" x14ac:dyDescent="0.25">
      <c r="A74" s="11" t="s">
        <v>53</v>
      </c>
      <c r="B74" s="19">
        <v>584</v>
      </c>
      <c r="C74" s="10">
        <v>0</v>
      </c>
      <c r="D74" s="10">
        <v>3</v>
      </c>
      <c r="E74" s="10">
        <v>56</v>
      </c>
      <c r="F74" s="10">
        <v>230</v>
      </c>
      <c r="G74" s="10">
        <v>223</v>
      </c>
      <c r="H74" s="10">
        <v>72</v>
      </c>
    </row>
    <row r="75" spans="1:8" x14ac:dyDescent="0.25">
      <c r="A75" s="11" t="s">
        <v>75</v>
      </c>
      <c r="B75" s="19">
        <v>610</v>
      </c>
      <c r="C75" s="10">
        <v>2</v>
      </c>
      <c r="D75" s="10">
        <v>25</v>
      </c>
      <c r="E75" s="10">
        <v>62</v>
      </c>
      <c r="F75" s="10">
        <v>125</v>
      </c>
      <c r="G75" s="10">
        <v>133</v>
      </c>
      <c r="H75" s="10">
        <v>263</v>
      </c>
    </row>
    <row r="76" spans="1:8" x14ac:dyDescent="0.25">
      <c r="A76" s="11" t="s">
        <v>54</v>
      </c>
      <c r="B76" s="19">
        <v>1637</v>
      </c>
      <c r="C76" s="10">
        <v>3</v>
      </c>
      <c r="D76" s="10">
        <v>86</v>
      </c>
      <c r="E76" s="10">
        <v>100</v>
      </c>
      <c r="F76" s="10">
        <v>454</v>
      </c>
      <c r="G76" s="10">
        <v>625</v>
      </c>
      <c r="H76" s="10">
        <v>369</v>
      </c>
    </row>
    <row r="77" spans="1:8" x14ac:dyDescent="0.25">
      <c r="A77" s="11" t="s">
        <v>57</v>
      </c>
      <c r="B77" s="19">
        <v>269</v>
      </c>
      <c r="C77" s="10">
        <v>0</v>
      </c>
      <c r="D77" s="10">
        <v>18</v>
      </c>
      <c r="E77" s="10">
        <v>46</v>
      </c>
      <c r="F77" s="10">
        <v>89</v>
      </c>
      <c r="G77" s="10">
        <v>87</v>
      </c>
      <c r="H77" s="10">
        <v>29</v>
      </c>
    </row>
    <row r="78" spans="1:8" x14ac:dyDescent="0.25">
      <c r="A78" s="11" t="s">
        <v>56</v>
      </c>
      <c r="B78" s="19">
        <v>538</v>
      </c>
      <c r="C78" s="10">
        <v>0</v>
      </c>
      <c r="D78" s="10">
        <v>23</v>
      </c>
      <c r="E78" s="10">
        <v>45</v>
      </c>
      <c r="F78" s="10">
        <v>156</v>
      </c>
      <c r="G78" s="10">
        <v>166</v>
      </c>
      <c r="H78" s="10">
        <v>148</v>
      </c>
    </row>
    <row r="79" spans="1:8" x14ac:dyDescent="0.25">
      <c r="A79" s="8" t="s">
        <v>76</v>
      </c>
      <c r="B79" s="18">
        <v>954</v>
      </c>
      <c r="C79" s="9">
        <v>9</v>
      </c>
      <c r="D79" s="9">
        <v>106</v>
      </c>
      <c r="E79" s="9">
        <v>81</v>
      </c>
      <c r="F79" s="9">
        <v>257</v>
      </c>
      <c r="G79" s="9">
        <v>295</v>
      </c>
      <c r="H79" s="9">
        <v>206</v>
      </c>
    </row>
    <row r="80" spans="1:8" x14ac:dyDescent="0.25">
      <c r="A80" s="14" t="s">
        <v>81</v>
      </c>
      <c r="B80" s="21">
        <v>51</v>
      </c>
      <c r="C80" s="15">
        <v>0</v>
      </c>
      <c r="D80" s="15">
        <v>1</v>
      </c>
      <c r="E80" s="15">
        <v>2</v>
      </c>
      <c r="F80" s="15">
        <v>19</v>
      </c>
      <c r="G80" s="15">
        <v>21</v>
      </c>
      <c r="H80" s="15">
        <v>8</v>
      </c>
    </row>
    <row r="81" spans="1:1" s="17" customFormat="1" ht="11.4" x14ac:dyDescent="0.2">
      <c r="A81" s="2" t="s">
        <v>85</v>
      </c>
    </row>
  </sheetData>
  <mergeCells count="4">
    <mergeCell ref="A1:H1"/>
    <mergeCell ref="A3:A4"/>
    <mergeCell ref="B3:B4"/>
    <mergeCell ref="C3:H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EDF0EA9F3214B45B15E95961F2A1643" ma:contentTypeVersion="11" ma:contentTypeDescription="Crear nuevo documento." ma:contentTypeScope="" ma:versionID="4567c194208fdba993c7b3096177e527">
  <xsd:schema xmlns:xsd="http://www.w3.org/2001/XMLSchema" xmlns:xs="http://www.w3.org/2001/XMLSchema" xmlns:p="http://schemas.microsoft.com/office/2006/metadata/properties" xmlns:ns3="6ffed89b-d124-45e5-a4ba-5750bd6da602" xmlns:ns4="fece1a7a-dfce-433e-81b3-b79257ab6974" targetNamespace="http://schemas.microsoft.com/office/2006/metadata/properties" ma:root="true" ma:fieldsID="6c9a67e6ef0609baae5e16e61f9eddbb" ns3:_="" ns4:_="">
    <xsd:import namespace="6ffed89b-d124-45e5-a4ba-5750bd6da602"/>
    <xsd:import namespace="fece1a7a-dfce-433e-81b3-b79257ab697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fed89b-d124-45e5-a4ba-5750bd6da60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e1a7a-dfce-433e-81b3-b79257ab69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AC228B-7B91-40B5-BF03-4A631B466F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6360A12-D468-4420-9E0E-CC17A648FDF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ffed89b-d124-45e5-a4ba-5750bd6da602"/>
    <ds:schemaRef ds:uri="fece1a7a-dfce-433e-81b3-b79257ab69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9E8BF7-2D08-4C31-B537-FCDB355CD060}">
  <ds:schemaRefs>
    <ds:schemaRef ds:uri="http://purl.org/dc/elements/1.1/"/>
    <ds:schemaRef ds:uri="6ffed89b-d124-45e5-a4ba-5750bd6da602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fece1a7a-dfce-433e-81b3-b79257ab697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María de los Angeles Sánchez Chinchilla</cp:lastModifiedBy>
  <cp:lastPrinted>2016-06-20T19:07:22Z</cp:lastPrinted>
  <dcterms:created xsi:type="dcterms:W3CDTF">2016-05-17T19:58:32Z</dcterms:created>
  <dcterms:modified xsi:type="dcterms:W3CDTF">2025-04-04T16:25:38Z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0x0101001EDF0EA9F3214B45B15E95961F2A1643</vt:lpwstr>
  </property>
</Properties>
</file>