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2D976511-263A-4CDA-BEBA-F6BEC7781C25}" xr6:coauthVersionLast="47" xr6:coauthVersionMax="47" xr10:uidLastSave="{00000000-0000-0000-0000-000000000000}"/>
  <bookViews>
    <workbookView xWindow="-23148" yWindow="-108" windowWidth="23256" windowHeight="12456" xr2:uid="{02BFA41C-0F6D-413A-874A-7ED9BABA6DC4}"/>
  </bookViews>
  <sheets>
    <sheet name="C2563"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F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<sst xmlns="http://schemas.openxmlformats.org/spreadsheetml/2006/main" count="356" uniqueCount="49">
  <si>
    <t>Estadísticas de los Servicios de Salud de la Caja Costarricense de Seguro Social,
Área de Salud Hojancha,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</si>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</sst>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2">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3" fontId="9" fillId="0" borderId="0" xfId="0" applyNumberFormat="1" applyFont="1" applyProtection="1"/>
    <xf numFmtId="164" fontId="10"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1"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0"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2888C-B0AC-4A0A-88B3-6DE1A058ED40}">
  <dimension ref="B1:V47"/>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7.5703125" style="4" customWidth="1"/>
    <col min="4" max="6" width="7.5703125" style="1" customWidth="1"/>
    <col min="7" max="17" width="8" style="1" customWidth="1"/>
    <col min="18" max="18" width="8" style="1" bestFit="1" customWidth="1"/>
    <col min="19" max="19" width="8.5703125" style="3" bestFit="1" customWidth="1"/>
    <col min="20" max="22" width="8.5703125" style="1" bestFit="1" customWidth="1"/>
    <col min="23" max="256" width="22.42578125" style="1"/>
    <col min="257" max="257" width="1" style="1" customWidth="1"/>
    <col min="258" max="258" width="32.7109375" style="1" customWidth="1"/>
    <col min="259" max="262" width="7.5703125" style="1" customWidth="1"/>
    <col min="263" max="273" width="8" style="1" customWidth="1"/>
    <col min="274" max="274" width="8" style="1" bestFit="1" customWidth="1"/>
    <col min="275" max="278" width="8.5703125" style="1" bestFit="1" customWidth="1"/>
    <col min="279" max="512" width="22.42578125" style="1"/>
    <col min="513" max="513" width="1" style="1" customWidth="1"/>
    <col min="514" max="514" width="32.7109375" style="1" customWidth="1"/>
    <col min="515" max="518" width="7.5703125" style="1" customWidth="1"/>
    <col min="519" max="529" width="8" style="1" customWidth="1"/>
    <col min="530" max="530" width="8" style="1" bestFit="1" customWidth="1"/>
    <col min="531" max="534" width="8.5703125" style="1" bestFit="1" customWidth="1"/>
    <col min="535" max="768" width="22.42578125" style="1"/>
    <col min="769" max="769" width="1" style="1" customWidth="1"/>
    <col min="770" max="770" width="32.7109375" style="1" customWidth="1"/>
    <col min="771" max="774" width="7.5703125" style="1" customWidth="1"/>
    <col min="775" max="785" width="8" style="1" customWidth="1"/>
    <col min="786" max="786" width="8" style="1" bestFit="1" customWidth="1"/>
    <col min="787" max="790" width="8.5703125" style="1" bestFit="1" customWidth="1"/>
    <col min="791" max="1024" width="22.42578125" style="1"/>
    <col min="1025" max="1025" width="1" style="1" customWidth="1"/>
    <col min="1026" max="1026" width="32.7109375" style="1" customWidth="1"/>
    <col min="1027" max="1030" width="7.5703125" style="1" customWidth="1"/>
    <col min="1031" max="1041" width="8" style="1" customWidth="1"/>
    <col min="1042" max="1042" width="8" style="1" bestFit="1" customWidth="1"/>
    <col min="1043" max="1046" width="8.5703125" style="1" bestFit="1" customWidth="1"/>
    <col min="1047" max="1280" width="22.42578125" style="1"/>
    <col min="1281" max="1281" width="1" style="1" customWidth="1"/>
    <col min="1282" max="1282" width="32.7109375" style="1" customWidth="1"/>
    <col min="1283" max="1286" width="7.5703125" style="1" customWidth="1"/>
    <col min="1287" max="1297" width="8" style="1" customWidth="1"/>
    <col min="1298" max="1298" width="8" style="1" bestFit="1" customWidth="1"/>
    <col min="1299" max="1302" width="8.5703125" style="1" bestFit="1" customWidth="1"/>
    <col min="1303" max="1536" width="22.42578125" style="1"/>
    <col min="1537" max="1537" width="1" style="1" customWidth="1"/>
    <col min="1538" max="1538" width="32.7109375" style="1" customWidth="1"/>
    <col min="1539" max="1542" width="7.5703125" style="1" customWidth="1"/>
    <col min="1543" max="1553" width="8" style="1" customWidth="1"/>
    <col min="1554" max="1554" width="8" style="1" bestFit="1" customWidth="1"/>
    <col min="1555" max="1558" width="8.5703125" style="1" bestFit="1" customWidth="1"/>
    <col min="1559" max="1792" width="22.42578125" style="1"/>
    <col min="1793" max="1793" width="1" style="1" customWidth="1"/>
    <col min="1794" max="1794" width="32.7109375" style="1" customWidth="1"/>
    <col min="1795" max="1798" width="7.5703125" style="1" customWidth="1"/>
    <col min="1799" max="1809" width="8" style="1" customWidth="1"/>
    <col min="1810" max="1810" width="8" style="1" bestFit="1" customWidth="1"/>
    <col min="1811" max="1814" width="8.5703125" style="1" bestFit="1" customWidth="1"/>
    <col min="1815" max="2048" width="22.42578125" style="1"/>
    <col min="2049" max="2049" width="1" style="1" customWidth="1"/>
    <col min="2050" max="2050" width="32.7109375" style="1" customWidth="1"/>
    <col min="2051" max="2054" width="7.5703125" style="1" customWidth="1"/>
    <col min="2055" max="2065" width="8" style="1" customWidth="1"/>
    <col min="2066" max="2066" width="8" style="1" bestFit="1" customWidth="1"/>
    <col min="2067" max="2070" width="8.5703125" style="1" bestFit="1" customWidth="1"/>
    <col min="2071" max="2304" width="22.42578125" style="1"/>
    <col min="2305" max="2305" width="1" style="1" customWidth="1"/>
    <col min="2306" max="2306" width="32.7109375" style="1" customWidth="1"/>
    <col min="2307" max="2310" width="7.5703125" style="1" customWidth="1"/>
    <col min="2311" max="2321" width="8" style="1" customWidth="1"/>
    <col min="2322" max="2322" width="8" style="1" bestFit="1" customWidth="1"/>
    <col min="2323" max="2326" width="8.5703125" style="1" bestFit="1" customWidth="1"/>
    <col min="2327" max="2560" width="22.42578125" style="1"/>
    <col min="2561" max="2561" width="1" style="1" customWidth="1"/>
    <col min="2562" max="2562" width="32.7109375" style="1" customWidth="1"/>
    <col min="2563" max="2566" width="7.5703125" style="1" customWidth="1"/>
    <col min="2567" max="2577" width="8" style="1" customWidth="1"/>
    <col min="2578" max="2578" width="8" style="1" bestFit="1" customWidth="1"/>
    <col min="2579" max="2582" width="8.5703125" style="1" bestFit="1" customWidth="1"/>
    <col min="2583" max="2816" width="22.42578125" style="1"/>
    <col min="2817" max="2817" width="1" style="1" customWidth="1"/>
    <col min="2818" max="2818" width="32.7109375" style="1" customWidth="1"/>
    <col min="2819" max="2822" width="7.5703125" style="1" customWidth="1"/>
    <col min="2823" max="2833" width="8" style="1" customWidth="1"/>
    <col min="2834" max="2834" width="8" style="1" bestFit="1" customWidth="1"/>
    <col min="2835" max="2838" width="8.5703125" style="1" bestFit="1" customWidth="1"/>
    <col min="2839" max="3072" width="22.42578125" style="1"/>
    <col min="3073" max="3073" width="1" style="1" customWidth="1"/>
    <col min="3074" max="3074" width="32.7109375" style="1" customWidth="1"/>
    <col min="3075" max="3078" width="7.5703125" style="1" customWidth="1"/>
    <col min="3079" max="3089" width="8" style="1" customWidth="1"/>
    <col min="3090" max="3090" width="8" style="1" bestFit="1" customWidth="1"/>
    <col min="3091" max="3094" width="8.5703125" style="1" bestFit="1" customWidth="1"/>
    <col min="3095" max="3328" width="22.42578125" style="1"/>
    <col min="3329" max="3329" width="1" style="1" customWidth="1"/>
    <col min="3330" max="3330" width="32.7109375" style="1" customWidth="1"/>
    <col min="3331" max="3334" width="7.5703125" style="1" customWidth="1"/>
    <col min="3335" max="3345" width="8" style="1" customWidth="1"/>
    <col min="3346" max="3346" width="8" style="1" bestFit="1" customWidth="1"/>
    <col min="3347" max="3350" width="8.5703125" style="1" bestFit="1" customWidth="1"/>
    <col min="3351" max="3584" width="22.42578125" style="1"/>
    <col min="3585" max="3585" width="1" style="1" customWidth="1"/>
    <col min="3586" max="3586" width="32.7109375" style="1" customWidth="1"/>
    <col min="3587" max="3590" width="7.5703125" style="1" customWidth="1"/>
    <col min="3591" max="3601" width="8" style="1" customWidth="1"/>
    <col min="3602" max="3602" width="8" style="1" bestFit="1" customWidth="1"/>
    <col min="3603" max="3606" width="8.5703125" style="1" bestFit="1" customWidth="1"/>
    <col min="3607" max="3840" width="22.42578125" style="1"/>
    <col min="3841" max="3841" width="1" style="1" customWidth="1"/>
    <col min="3842" max="3842" width="32.7109375" style="1" customWidth="1"/>
    <col min="3843" max="3846" width="7.5703125" style="1" customWidth="1"/>
    <col min="3847" max="3857" width="8" style="1" customWidth="1"/>
    <col min="3858" max="3858" width="8" style="1" bestFit="1" customWidth="1"/>
    <col min="3859" max="3862" width="8.5703125" style="1" bestFit="1" customWidth="1"/>
    <col min="3863" max="4096" width="22.42578125" style="1"/>
    <col min="4097" max="4097" width="1" style="1" customWidth="1"/>
    <col min="4098" max="4098" width="32.7109375" style="1" customWidth="1"/>
    <col min="4099" max="4102" width="7.5703125" style="1" customWidth="1"/>
    <col min="4103" max="4113" width="8" style="1" customWidth="1"/>
    <col min="4114" max="4114" width="8" style="1" bestFit="1" customWidth="1"/>
    <col min="4115" max="4118" width="8.5703125" style="1" bestFit="1" customWidth="1"/>
    <col min="4119" max="4352" width="22.42578125" style="1"/>
    <col min="4353" max="4353" width="1" style="1" customWidth="1"/>
    <col min="4354" max="4354" width="32.7109375" style="1" customWidth="1"/>
    <col min="4355" max="4358" width="7.5703125" style="1" customWidth="1"/>
    <col min="4359" max="4369" width="8" style="1" customWidth="1"/>
    <col min="4370" max="4370" width="8" style="1" bestFit="1" customWidth="1"/>
    <col min="4371" max="4374" width="8.5703125" style="1" bestFit="1" customWidth="1"/>
    <col min="4375" max="4608" width="22.42578125" style="1"/>
    <col min="4609" max="4609" width="1" style="1" customWidth="1"/>
    <col min="4610" max="4610" width="32.7109375" style="1" customWidth="1"/>
    <col min="4611" max="4614" width="7.5703125" style="1" customWidth="1"/>
    <col min="4615" max="4625" width="8" style="1" customWidth="1"/>
    <col min="4626" max="4626" width="8" style="1" bestFit="1" customWidth="1"/>
    <col min="4627" max="4630" width="8.5703125" style="1" bestFit="1" customWidth="1"/>
    <col min="4631" max="4864" width="22.42578125" style="1"/>
    <col min="4865" max="4865" width="1" style="1" customWidth="1"/>
    <col min="4866" max="4866" width="32.7109375" style="1" customWidth="1"/>
    <col min="4867" max="4870" width="7.5703125" style="1" customWidth="1"/>
    <col min="4871" max="4881" width="8" style="1" customWidth="1"/>
    <col min="4882" max="4882" width="8" style="1" bestFit="1" customWidth="1"/>
    <col min="4883" max="4886" width="8.5703125" style="1" bestFit="1" customWidth="1"/>
    <col min="4887" max="5120" width="22.42578125" style="1"/>
    <col min="5121" max="5121" width="1" style="1" customWidth="1"/>
    <col min="5122" max="5122" width="32.7109375" style="1" customWidth="1"/>
    <col min="5123" max="5126" width="7.5703125" style="1" customWidth="1"/>
    <col min="5127" max="5137" width="8" style="1" customWidth="1"/>
    <col min="5138" max="5138" width="8" style="1" bestFit="1" customWidth="1"/>
    <col min="5139" max="5142" width="8.5703125" style="1" bestFit="1" customWidth="1"/>
    <col min="5143" max="5376" width="22.42578125" style="1"/>
    <col min="5377" max="5377" width="1" style="1" customWidth="1"/>
    <col min="5378" max="5378" width="32.7109375" style="1" customWidth="1"/>
    <col min="5379" max="5382" width="7.5703125" style="1" customWidth="1"/>
    <col min="5383" max="5393" width="8" style="1" customWidth="1"/>
    <col min="5394" max="5394" width="8" style="1" bestFit="1" customWidth="1"/>
    <col min="5395" max="5398" width="8.5703125" style="1" bestFit="1" customWidth="1"/>
    <col min="5399" max="5632" width="22.42578125" style="1"/>
    <col min="5633" max="5633" width="1" style="1" customWidth="1"/>
    <col min="5634" max="5634" width="32.7109375" style="1" customWidth="1"/>
    <col min="5635" max="5638" width="7.5703125" style="1" customWidth="1"/>
    <col min="5639" max="5649" width="8" style="1" customWidth="1"/>
    <col min="5650" max="5650" width="8" style="1" bestFit="1" customWidth="1"/>
    <col min="5651" max="5654" width="8.5703125" style="1" bestFit="1" customWidth="1"/>
    <col min="5655" max="5888" width="22.42578125" style="1"/>
    <col min="5889" max="5889" width="1" style="1" customWidth="1"/>
    <col min="5890" max="5890" width="32.7109375" style="1" customWidth="1"/>
    <col min="5891" max="5894" width="7.5703125" style="1" customWidth="1"/>
    <col min="5895" max="5905" width="8" style="1" customWidth="1"/>
    <col min="5906" max="5906" width="8" style="1" bestFit="1" customWidth="1"/>
    <col min="5907" max="5910" width="8.5703125" style="1" bestFit="1" customWidth="1"/>
    <col min="5911" max="6144" width="22.42578125" style="1"/>
    <col min="6145" max="6145" width="1" style="1" customWidth="1"/>
    <col min="6146" max="6146" width="32.7109375" style="1" customWidth="1"/>
    <col min="6147" max="6150" width="7.5703125" style="1" customWidth="1"/>
    <col min="6151" max="6161" width="8" style="1" customWidth="1"/>
    <col min="6162" max="6162" width="8" style="1" bestFit="1" customWidth="1"/>
    <col min="6163" max="6166" width="8.5703125" style="1" bestFit="1" customWidth="1"/>
    <col min="6167" max="6400" width="22.42578125" style="1"/>
    <col min="6401" max="6401" width="1" style="1" customWidth="1"/>
    <col min="6402" max="6402" width="32.7109375" style="1" customWidth="1"/>
    <col min="6403" max="6406" width="7.5703125" style="1" customWidth="1"/>
    <col min="6407" max="6417" width="8" style="1" customWidth="1"/>
    <col min="6418" max="6418" width="8" style="1" bestFit="1" customWidth="1"/>
    <col min="6419" max="6422" width="8.5703125" style="1" bestFit="1" customWidth="1"/>
    <col min="6423" max="6656" width="22.42578125" style="1"/>
    <col min="6657" max="6657" width="1" style="1" customWidth="1"/>
    <col min="6658" max="6658" width="32.7109375" style="1" customWidth="1"/>
    <col min="6659" max="6662" width="7.5703125" style="1" customWidth="1"/>
    <col min="6663" max="6673" width="8" style="1" customWidth="1"/>
    <col min="6674" max="6674" width="8" style="1" bestFit="1" customWidth="1"/>
    <col min="6675" max="6678" width="8.5703125" style="1" bestFit="1" customWidth="1"/>
    <col min="6679" max="6912" width="22.42578125" style="1"/>
    <col min="6913" max="6913" width="1" style="1" customWidth="1"/>
    <col min="6914" max="6914" width="32.7109375" style="1" customWidth="1"/>
    <col min="6915" max="6918" width="7.5703125" style="1" customWidth="1"/>
    <col min="6919" max="6929" width="8" style="1" customWidth="1"/>
    <col min="6930" max="6930" width="8" style="1" bestFit="1" customWidth="1"/>
    <col min="6931" max="6934" width="8.5703125" style="1" bestFit="1" customWidth="1"/>
    <col min="6935" max="7168" width="22.42578125" style="1"/>
    <col min="7169" max="7169" width="1" style="1" customWidth="1"/>
    <col min="7170" max="7170" width="32.7109375" style="1" customWidth="1"/>
    <col min="7171" max="7174" width="7.5703125" style="1" customWidth="1"/>
    <col min="7175" max="7185" width="8" style="1" customWidth="1"/>
    <col min="7186" max="7186" width="8" style="1" bestFit="1" customWidth="1"/>
    <col min="7187" max="7190" width="8.5703125" style="1" bestFit="1" customWidth="1"/>
    <col min="7191" max="7424" width="22.42578125" style="1"/>
    <col min="7425" max="7425" width="1" style="1" customWidth="1"/>
    <col min="7426" max="7426" width="32.7109375" style="1" customWidth="1"/>
    <col min="7427" max="7430" width="7.5703125" style="1" customWidth="1"/>
    <col min="7431" max="7441" width="8" style="1" customWidth="1"/>
    <col min="7442" max="7442" width="8" style="1" bestFit="1" customWidth="1"/>
    <col min="7443" max="7446" width="8.5703125" style="1" bestFit="1" customWidth="1"/>
    <col min="7447" max="7680" width="22.42578125" style="1"/>
    <col min="7681" max="7681" width="1" style="1" customWidth="1"/>
    <col min="7682" max="7682" width="32.7109375" style="1" customWidth="1"/>
    <col min="7683" max="7686" width="7.5703125" style="1" customWidth="1"/>
    <col min="7687" max="7697" width="8" style="1" customWidth="1"/>
    <col min="7698" max="7698" width="8" style="1" bestFit="1" customWidth="1"/>
    <col min="7699" max="7702" width="8.5703125" style="1" bestFit="1" customWidth="1"/>
    <col min="7703" max="7936" width="22.42578125" style="1"/>
    <col min="7937" max="7937" width="1" style="1" customWidth="1"/>
    <col min="7938" max="7938" width="32.7109375" style="1" customWidth="1"/>
    <col min="7939" max="7942" width="7.5703125" style="1" customWidth="1"/>
    <col min="7943" max="7953" width="8" style="1" customWidth="1"/>
    <col min="7954" max="7954" width="8" style="1" bestFit="1" customWidth="1"/>
    <col min="7955" max="7958" width="8.5703125" style="1" bestFit="1" customWidth="1"/>
    <col min="7959" max="8192" width="22.42578125" style="1"/>
    <col min="8193" max="8193" width="1" style="1" customWidth="1"/>
    <col min="8194" max="8194" width="32.7109375" style="1" customWidth="1"/>
    <col min="8195" max="8198" width="7.5703125" style="1" customWidth="1"/>
    <col min="8199" max="8209" width="8" style="1" customWidth="1"/>
    <col min="8210" max="8210" width="8" style="1" bestFit="1" customWidth="1"/>
    <col min="8211" max="8214" width="8.5703125" style="1" bestFit="1" customWidth="1"/>
    <col min="8215" max="8448" width="22.42578125" style="1"/>
    <col min="8449" max="8449" width="1" style="1" customWidth="1"/>
    <col min="8450" max="8450" width="32.7109375" style="1" customWidth="1"/>
    <col min="8451" max="8454" width="7.5703125" style="1" customWidth="1"/>
    <col min="8455" max="8465" width="8" style="1" customWidth="1"/>
    <col min="8466" max="8466" width="8" style="1" bestFit="1" customWidth="1"/>
    <col min="8467" max="8470" width="8.5703125" style="1" bestFit="1" customWidth="1"/>
    <col min="8471" max="8704" width="22.42578125" style="1"/>
    <col min="8705" max="8705" width="1" style="1" customWidth="1"/>
    <col min="8706" max="8706" width="32.7109375" style="1" customWidth="1"/>
    <col min="8707" max="8710" width="7.5703125" style="1" customWidth="1"/>
    <col min="8711" max="8721" width="8" style="1" customWidth="1"/>
    <col min="8722" max="8722" width="8" style="1" bestFit="1" customWidth="1"/>
    <col min="8723" max="8726" width="8.5703125" style="1" bestFit="1" customWidth="1"/>
    <col min="8727" max="8960" width="22.42578125" style="1"/>
    <col min="8961" max="8961" width="1" style="1" customWidth="1"/>
    <col min="8962" max="8962" width="32.7109375" style="1" customWidth="1"/>
    <col min="8963" max="8966" width="7.5703125" style="1" customWidth="1"/>
    <col min="8967" max="8977" width="8" style="1" customWidth="1"/>
    <col min="8978" max="8978" width="8" style="1" bestFit="1" customWidth="1"/>
    <col min="8979" max="8982" width="8.5703125" style="1" bestFit="1" customWidth="1"/>
    <col min="8983" max="9216" width="22.42578125" style="1"/>
    <col min="9217" max="9217" width="1" style="1" customWidth="1"/>
    <col min="9218" max="9218" width="32.7109375" style="1" customWidth="1"/>
    <col min="9219" max="9222" width="7.5703125" style="1" customWidth="1"/>
    <col min="9223" max="9233" width="8" style="1" customWidth="1"/>
    <col min="9234" max="9234" width="8" style="1" bestFit="1" customWidth="1"/>
    <col min="9235" max="9238" width="8.5703125" style="1" bestFit="1" customWidth="1"/>
    <col min="9239" max="9472" width="22.42578125" style="1"/>
    <col min="9473" max="9473" width="1" style="1" customWidth="1"/>
    <col min="9474" max="9474" width="32.7109375" style="1" customWidth="1"/>
    <col min="9475" max="9478" width="7.5703125" style="1" customWidth="1"/>
    <col min="9479" max="9489" width="8" style="1" customWidth="1"/>
    <col min="9490" max="9490" width="8" style="1" bestFit="1" customWidth="1"/>
    <col min="9491" max="9494" width="8.5703125" style="1" bestFit="1" customWidth="1"/>
    <col min="9495" max="9728" width="22.42578125" style="1"/>
    <col min="9729" max="9729" width="1" style="1" customWidth="1"/>
    <col min="9730" max="9730" width="32.7109375" style="1" customWidth="1"/>
    <col min="9731" max="9734" width="7.5703125" style="1" customWidth="1"/>
    <col min="9735" max="9745" width="8" style="1" customWidth="1"/>
    <col min="9746" max="9746" width="8" style="1" bestFit="1" customWidth="1"/>
    <col min="9747" max="9750" width="8.5703125" style="1" bestFit="1" customWidth="1"/>
    <col min="9751" max="9984" width="22.42578125" style="1"/>
    <col min="9985" max="9985" width="1" style="1" customWidth="1"/>
    <col min="9986" max="9986" width="32.7109375" style="1" customWidth="1"/>
    <col min="9987" max="9990" width="7.5703125" style="1" customWidth="1"/>
    <col min="9991" max="10001" width="8" style="1" customWidth="1"/>
    <col min="10002" max="10002" width="8" style="1" bestFit="1" customWidth="1"/>
    <col min="10003" max="10006" width="8.5703125" style="1" bestFit="1" customWidth="1"/>
    <col min="10007" max="10240" width="22.42578125" style="1"/>
    <col min="10241" max="10241" width="1" style="1" customWidth="1"/>
    <col min="10242" max="10242" width="32.7109375" style="1" customWidth="1"/>
    <col min="10243" max="10246" width="7.5703125" style="1" customWidth="1"/>
    <col min="10247" max="10257" width="8" style="1" customWidth="1"/>
    <col min="10258" max="10258" width="8" style="1" bestFit="1" customWidth="1"/>
    <col min="10259" max="10262" width="8.5703125" style="1" bestFit="1" customWidth="1"/>
    <col min="10263" max="10496" width="22.42578125" style="1"/>
    <col min="10497" max="10497" width="1" style="1" customWidth="1"/>
    <col min="10498" max="10498" width="32.7109375" style="1" customWidth="1"/>
    <col min="10499" max="10502" width="7.5703125" style="1" customWidth="1"/>
    <col min="10503" max="10513" width="8" style="1" customWidth="1"/>
    <col min="10514" max="10514" width="8" style="1" bestFit="1" customWidth="1"/>
    <col min="10515" max="10518" width="8.5703125" style="1" bestFit="1" customWidth="1"/>
    <col min="10519" max="10752" width="22.42578125" style="1"/>
    <col min="10753" max="10753" width="1" style="1" customWidth="1"/>
    <col min="10754" max="10754" width="32.7109375" style="1" customWidth="1"/>
    <col min="10755" max="10758" width="7.5703125" style="1" customWidth="1"/>
    <col min="10759" max="10769" width="8" style="1" customWidth="1"/>
    <col min="10770" max="10770" width="8" style="1" bestFit="1" customWidth="1"/>
    <col min="10771" max="10774" width="8.5703125" style="1" bestFit="1" customWidth="1"/>
    <col min="10775" max="11008" width="22.42578125" style="1"/>
    <col min="11009" max="11009" width="1" style="1" customWidth="1"/>
    <col min="11010" max="11010" width="32.7109375" style="1" customWidth="1"/>
    <col min="11011" max="11014" width="7.5703125" style="1" customWidth="1"/>
    <col min="11015" max="11025" width="8" style="1" customWidth="1"/>
    <col min="11026" max="11026" width="8" style="1" bestFit="1" customWidth="1"/>
    <col min="11027" max="11030" width="8.5703125" style="1" bestFit="1" customWidth="1"/>
    <col min="11031" max="11264" width="22.42578125" style="1"/>
    <col min="11265" max="11265" width="1" style="1" customWidth="1"/>
    <col min="11266" max="11266" width="32.7109375" style="1" customWidth="1"/>
    <col min="11267" max="11270" width="7.5703125" style="1" customWidth="1"/>
    <col min="11271" max="11281" width="8" style="1" customWidth="1"/>
    <col min="11282" max="11282" width="8" style="1" bestFit="1" customWidth="1"/>
    <col min="11283" max="11286" width="8.5703125" style="1" bestFit="1" customWidth="1"/>
    <col min="11287" max="11520" width="22.42578125" style="1"/>
    <col min="11521" max="11521" width="1" style="1" customWidth="1"/>
    <col min="11522" max="11522" width="32.7109375" style="1" customWidth="1"/>
    <col min="11523" max="11526" width="7.5703125" style="1" customWidth="1"/>
    <col min="11527" max="11537" width="8" style="1" customWidth="1"/>
    <col min="11538" max="11538" width="8" style="1" bestFit="1" customWidth="1"/>
    <col min="11539" max="11542" width="8.5703125" style="1" bestFit="1" customWidth="1"/>
    <col min="11543" max="11776" width="22.42578125" style="1"/>
    <col min="11777" max="11777" width="1" style="1" customWidth="1"/>
    <col min="11778" max="11778" width="32.7109375" style="1" customWidth="1"/>
    <col min="11779" max="11782" width="7.5703125" style="1" customWidth="1"/>
    <col min="11783" max="11793" width="8" style="1" customWidth="1"/>
    <col min="11794" max="11794" width="8" style="1" bestFit="1" customWidth="1"/>
    <col min="11795" max="11798" width="8.5703125" style="1" bestFit="1" customWidth="1"/>
    <col min="11799" max="12032" width="22.42578125" style="1"/>
    <col min="12033" max="12033" width="1" style="1" customWidth="1"/>
    <col min="12034" max="12034" width="32.7109375" style="1" customWidth="1"/>
    <col min="12035" max="12038" width="7.5703125" style="1" customWidth="1"/>
    <col min="12039" max="12049" width="8" style="1" customWidth="1"/>
    <col min="12050" max="12050" width="8" style="1" bestFit="1" customWidth="1"/>
    <col min="12051" max="12054" width="8.5703125" style="1" bestFit="1" customWidth="1"/>
    <col min="12055" max="12288" width="22.42578125" style="1"/>
    <col min="12289" max="12289" width="1" style="1" customWidth="1"/>
    <col min="12290" max="12290" width="32.7109375" style="1" customWidth="1"/>
    <col min="12291" max="12294" width="7.5703125" style="1" customWidth="1"/>
    <col min="12295" max="12305" width="8" style="1" customWidth="1"/>
    <col min="12306" max="12306" width="8" style="1" bestFit="1" customWidth="1"/>
    <col min="12307" max="12310" width="8.5703125" style="1" bestFit="1" customWidth="1"/>
    <col min="12311" max="12544" width="22.42578125" style="1"/>
    <col min="12545" max="12545" width="1" style="1" customWidth="1"/>
    <col min="12546" max="12546" width="32.7109375" style="1" customWidth="1"/>
    <col min="12547" max="12550" width="7.5703125" style="1" customWidth="1"/>
    <col min="12551" max="12561" width="8" style="1" customWidth="1"/>
    <col min="12562" max="12562" width="8" style="1" bestFit="1" customWidth="1"/>
    <col min="12563" max="12566" width="8.5703125" style="1" bestFit="1" customWidth="1"/>
    <col min="12567" max="12800" width="22.42578125" style="1"/>
    <col min="12801" max="12801" width="1" style="1" customWidth="1"/>
    <col min="12802" max="12802" width="32.7109375" style="1" customWidth="1"/>
    <col min="12803" max="12806" width="7.5703125" style="1" customWidth="1"/>
    <col min="12807" max="12817" width="8" style="1" customWidth="1"/>
    <col min="12818" max="12818" width="8" style="1" bestFit="1" customWidth="1"/>
    <col min="12819" max="12822" width="8.5703125" style="1" bestFit="1" customWidth="1"/>
    <col min="12823" max="13056" width="22.42578125" style="1"/>
    <col min="13057" max="13057" width="1" style="1" customWidth="1"/>
    <col min="13058" max="13058" width="32.7109375" style="1" customWidth="1"/>
    <col min="13059" max="13062" width="7.5703125" style="1" customWidth="1"/>
    <col min="13063" max="13073" width="8" style="1" customWidth="1"/>
    <col min="13074" max="13074" width="8" style="1" bestFit="1" customWidth="1"/>
    <col min="13075" max="13078" width="8.5703125" style="1" bestFit="1" customWidth="1"/>
    <col min="13079" max="13312" width="22.42578125" style="1"/>
    <col min="13313" max="13313" width="1" style="1" customWidth="1"/>
    <col min="13314" max="13314" width="32.7109375" style="1" customWidth="1"/>
    <col min="13315" max="13318" width="7.5703125" style="1" customWidth="1"/>
    <col min="13319" max="13329" width="8" style="1" customWidth="1"/>
    <col min="13330" max="13330" width="8" style="1" bestFit="1" customWidth="1"/>
    <col min="13331" max="13334" width="8.5703125" style="1" bestFit="1" customWidth="1"/>
    <col min="13335" max="13568" width="22.42578125" style="1"/>
    <col min="13569" max="13569" width="1" style="1" customWidth="1"/>
    <col min="13570" max="13570" width="32.7109375" style="1" customWidth="1"/>
    <col min="13571" max="13574" width="7.5703125" style="1" customWidth="1"/>
    <col min="13575" max="13585" width="8" style="1" customWidth="1"/>
    <col min="13586" max="13586" width="8" style="1" bestFit="1" customWidth="1"/>
    <col min="13587" max="13590" width="8.5703125" style="1" bestFit="1" customWidth="1"/>
    <col min="13591" max="13824" width="22.42578125" style="1"/>
    <col min="13825" max="13825" width="1" style="1" customWidth="1"/>
    <col min="13826" max="13826" width="32.7109375" style="1" customWidth="1"/>
    <col min="13827" max="13830" width="7.5703125" style="1" customWidth="1"/>
    <col min="13831" max="13841" width="8" style="1" customWidth="1"/>
    <col min="13842" max="13842" width="8" style="1" bestFit="1" customWidth="1"/>
    <col min="13843" max="13846" width="8.5703125" style="1" bestFit="1" customWidth="1"/>
    <col min="13847" max="14080" width="22.42578125" style="1"/>
    <col min="14081" max="14081" width="1" style="1" customWidth="1"/>
    <col min="14082" max="14082" width="32.7109375" style="1" customWidth="1"/>
    <col min="14083" max="14086" width="7.5703125" style="1" customWidth="1"/>
    <col min="14087" max="14097" width="8" style="1" customWidth="1"/>
    <col min="14098" max="14098" width="8" style="1" bestFit="1" customWidth="1"/>
    <col min="14099" max="14102" width="8.5703125" style="1" bestFit="1" customWidth="1"/>
    <col min="14103" max="14336" width="22.42578125" style="1"/>
    <col min="14337" max="14337" width="1" style="1" customWidth="1"/>
    <col min="14338" max="14338" width="32.7109375" style="1" customWidth="1"/>
    <col min="14339" max="14342" width="7.5703125" style="1" customWidth="1"/>
    <col min="14343" max="14353" width="8" style="1" customWidth="1"/>
    <col min="14354" max="14354" width="8" style="1" bestFit="1" customWidth="1"/>
    <col min="14355" max="14358" width="8.5703125" style="1" bestFit="1" customWidth="1"/>
    <col min="14359" max="14592" width="22.42578125" style="1"/>
    <col min="14593" max="14593" width="1" style="1" customWidth="1"/>
    <col min="14594" max="14594" width="32.7109375" style="1" customWidth="1"/>
    <col min="14595" max="14598" width="7.5703125" style="1" customWidth="1"/>
    <col min="14599" max="14609" width="8" style="1" customWidth="1"/>
    <col min="14610" max="14610" width="8" style="1" bestFit="1" customWidth="1"/>
    <col min="14611" max="14614" width="8.5703125" style="1" bestFit="1" customWidth="1"/>
    <col min="14615" max="14848" width="22.42578125" style="1"/>
    <col min="14849" max="14849" width="1" style="1" customWidth="1"/>
    <col min="14850" max="14850" width="32.7109375" style="1" customWidth="1"/>
    <col min="14851" max="14854" width="7.5703125" style="1" customWidth="1"/>
    <col min="14855" max="14865" width="8" style="1" customWidth="1"/>
    <col min="14866" max="14866" width="8" style="1" bestFit="1" customWidth="1"/>
    <col min="14867" max="14870" width="8.5703125" style="1" bestFit="1" customWidth="1"/>
    <col min="14871" max="15104" width="22.42578125" style="1"/>
    <col min="15105" max="15105" width="1" style="1" customWidth="1"/>
    <col min="15106" max="15106" width="32.7109375" style="1" customWidth="1"/>
    <col min="15107" max="15110" width="7.5703125" style="1" customWidth="1"/>
    <col min="15111" max="15121" width="8" style="1" customWidth="1"/>
    <col min="15122" max="15122" width="8" style="1" bestFit="1" customWidth="1"/>
    <col min="15123" max="15126" width="8.5703125" style="1" bestFit="1" customWidth="1"/>
    <col min="15127" max="15360" width="22.42578125" style="1"/>
    <col min="15361" max="15361" width="1" style="1" customWidth="1"/>
    <col min="15362" max="15362" width="32.7109375" style="1" customWidth="1"/>
    <col min="15363" max="15366" width="7.5703125" style="1" customWidth="1"/>
    <col min="15367" max="15377" width="8" style="1" customWidth="1"/>
    <col min="15378" max="15378" width="8" style="1" bestFit="1" customWidth="1"/>
    <col min="15379" max="15382" width="8.5703125" style="1" bestFit="1" customWidth="1"/>
    <col min="15383" max="15616" width="22.42578125" style="1"/>
    <col min="15617" max="15617" width="1" style="1" customWidth="1"/>
    <col min="15618" max="15618" width="32.7109375" style="1" customWidth="1"/>
    <col min="15619" max="15622" width="7.5703125" style="1" customWidth="1"/>
    <col min="15623" max="15633" width="8" style="1" customWidth="1"/>
    <col min="15634" max="15634" width="8" style="1" bestFit="1" customWidth="1"/>
    <col min="15635" max="15638" width="8.5703125" style="1" bestFit="1" customWidth="1"/>
    <col min="15639" max="15872" width="22.42578125" style="1"/>
    <col min="15873" max="15873" width="1" style="1" customWidth="1"/>
    <col min="15874" max="15874" width="32.7109375" style="1" customWidth="1"/>
    <col min="15875" max="15878" width="7.5703125" style="1" customWidth="1"/>
    <col min="15879" max="15889" width="8" style="1" customWidth="1"/>
    <col min="15890" max="15890" width="8" style="1" bestFit="1" customWidth="1"/>
    <col min="15891" max="15894" width="8.5703125" style="1" bestFit="1" customWidth="1"/>
    <col min="15895" max="16128" width="22.42578125" style="1"/>
    <col min="16129" max="16129" width="1" style="1" customWidth="1"/>
    <col min="16130" max="16130" width="32.7109375" style="1" customWidth="1"/>
    <col min="16131" max="16134" width="7.5703125" style="1" customWidth="1"/>
    <col min="16135" max="16145" width="8" style="1" customWidth="1"/>
    <col min="16146" max="16146" width="8" style="1" bestFit="1" customWidth="1"/>
    <col min="16147" max="16150" width="8.5703125" style="1" bestFit="1" customWidth="1"/>
    <col min="16151" max="16384" width="22.42578125" style="1"/>
  </cols>
  <sheetData>
    <row r="1" spans="2:22" ht="46.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4"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4"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4"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4"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3" t="s">
        <v>14</v>
      </c>
      <c r="C14" s="19">
        <v>20066</v>
      </c>
      <c r="D14" s="19">
        <v>19819</v>
      </c>
      <c r="E14" s="19">
        <v>19483</v>
      </c>
      <c r="F14" s="19">
        <v>19457</v>
      </c>
      <c r="G14" s="19">
        <v>18839</v>
      </c>
      <c r="H14" s="19">
        <v>18989</v>
      </c>
      <c r="I14" s="19">
        <v>18156</v>
      </c>
      <c r="J14" s="19">
        <v>18425</v>
      </c>
      <c r="K14" s="19">
        <v>18792</v>
      </c>
      <c r="L14" s="19">
        <v>18754</v>
      </c>
      <c r="M14" s="20">
        <f t="shared" ref="M14:R14" si="0">SUM(M16:M19)</f>
        <v>18739</v>
      </c>
      <c r="N14" s="20">
        <f t="shared" si="0"/>
        <v>19420</v>
      </c>
      <c r="O14" s="20">
        <f t="shared" si="0"/>
        <v>18986</v>
      </c>
      <c r="P14" s="20">
        <f t="shared" si="0"/>
        <v>19100</v>
      </c>
      <c r="Q14" s="20">
        <f t="shared" si="0"/>
        <v>20841</v>
      </c>
      <c r="R14" s="20">
        <f t="shared" si="0"/>
        <v>15999</v>
      </c>
      <c r="S14" s="21">
        <f>SUM(S16:S19)</f>
        <v>17672</v>
      </c>
      <c r="T14" s="21">
        <v>19134</v>
      </c>
      <c r="U14" s="21">
        <v>17293</v>
      </c>
      <c r="V14" s="22">
        <v>25633</v>
      </c>
    </row>
    <row r="15" spans="2:22" ht="12" x14ac:dyDescent="0.2">
      <c r="B15" s="23" t="s">
        <v>15</v>
      </c>
      <c r="C15" s="24">
        <v>15068</v>
      </c>
      <c r="D15" s="24">
        <v>14657</v>
      </c>
      <c r="E15" s="24">
        <v>14818</v>
      </c>
      <c r="F15" s="24">
        <v>14388</v>
      </c>
      <c r="G15" s="24">
        <v>14231</v>
      </c>
      <c r="H15" s="24">
        <v>14268</v>
      </c>
      <c r="I15" s="24">
        <v>13523</v>
      </c>
      <c r="J15" s="24">
        <v>13224</v>
      </c>
      <c r="K15" s="24">
        <v>13888</v>
      </c>
      <c r="L15" s="24">
        <v>13831</v>
      </c>
      <c r="M15" s="25">
        <f t="shared" ref="M15:R15" si="1">M16+M17</f>
        <v>13628</v>
      </c>
      <c r="N15" s="25">
        <f t="shared" si="1"/>
        <v>13840</v>
      </c>
      <c r="O15" s="25">
        <f t="shared" si="1"/>
        <v>13947</v>
      </c>
      <c r="P15" s="25">
        <f t="shared" si="1"/>
        <v>14092</v>
      </c>
      <c r="Q15" s="25">
        <f t="shared" si="1"/>
        <v>15432</v>
      </c>
      <c r="R15" s="25">
        <f t="shared" si="1"/>
        <v>13531</v>
      </c>
      <c r="S15" s="26">
        <v>14423</v>
      </c>
      <c r="T15" s="26">
        <v>15176</v>
      </c>
      <c r="U15" s="26">
        <v>12825</v>
      </c>
      <c r="V15" s="27">
        <v>17283</v>
      </c>
    </row>
    <row r="16" spans="2:22" ht="12" x14ac:dyDescent="0.2">
      <c r="B16" s="17" t="s">
        <v>16</v>
      </c>
      <c r="C16" s="14">
        <v>15068</v>
      </c>
      <c r="D16" s="14">
        <v>14657</v>
      </c>
      <c r="E16" s="14">
        <v>14818</v>
      </c>
      <c r="F16" s="14">
        <v>14388</v>
      </c>
      <c r="G16" s="14">
        <v>14231</v>
      </c>
      <c r="H16" s="14">
        <v>14268</v>
      </c>
      <c r="I16" s="14">
        <v>13523</v>
      </c>
      <c r="J16" s="14">
        <v>13224</v>
      </c>
      <c r="K16" s="14">
        <v>13888</v>
      </c>
      <c r="L16" s="14">
        <v>13831</v>
      </c>
      <c r="M16" s="14">
        <v>12453</v>
      </c>
      <c r="N16" s="14">
        <v>12136</v>
      </c>
      <c r="O16" s="14">
        <v>13578</v>
      </c>
      <c r="P16" s="14">
        <v>12682</v>
      </c>
      <c r="Q16" s="14">
        <v>13514</v>
      </c>
      <c r="R16" s="14">
        <v>11603</v>
      </c>
      <c r="S16" s="28">
        <v>12338</v>
      </c>
      <c r="T16" s="28">
        <v>13624</v>
      </c>
      <c r="U16" s="28">
        <v>11368</v>
      </c>
      <c r="V16" s="28">
        <v>16065</v>
      </c>
    </row>
    <row r="17" spans="2:22" ht="12" x14ac:dyDescent="0.2">
      <c r="B17" s="17" t="s">
        <v>17</v>
      </c>
      <c r="C17" s="14" t="s">
        <v>4</v>
      </c>
      <c r="D17" s="14" t="s">
        <v>4</v>
      </c>
      <c r="E17" s="14" t="s">
        <v>4</v>
      </c>
      <c r="F17" s="14" t="s">
        <v>4</v>
      </c>
      <c r="G17" s="14" t="s">
        <v>4</v>
      </c>
      <c r="H17" s="14" t="s">
        <v>4</v>
      </c>
      <c r="I17" s="14" t="s">
        <v>4</v>
      </c>
      <c r="J17" s="14" t="s">
        <v>4</v>
      </c>
      <c r="K17" s="14" t="s">
        <v>4</v>
      </c>
      <c r="L17" s="14" t="s">
        <v>4</v>
      </c>
      <c r="M17" s="14">
        <v>1175</v>
      </c>
      <c r="N17" s="14">
        <v>1704</v>
      </c>
      <c r="O17" s="14">
        <v>369</v>
      </c>
      <c r="P17" s="14">
        <v>1410</v>
      </c>
      <c r="Q17" s="14">
        <v>1918</v>
      </c>
      <c r="R17" s="14">
        <v>1928</v>
      </c>
      <c r="S17" s="28">
        <v>2085</v>
      </c>
      <c r="T17" s="28">
        <v>1552</v>
      </c>
      <c r="U17" s="28">
        <v>1457</v>
      </c>
      <c r="V17" s="28">
        <v>1218</v>
      </c>
    </row>
    <row r="18" spans="2:22" ht="12.75" x14ac:dyDescent="0.2">
      <c r="B18" s="29" t="s">
        <v>18</v>
      </c>
      <c r="C18" s="14">
        <v>44</v>
      </c>
      <c r="D18" s="14">
        <v>58</v>
      </c>
      <c r="E18" s="14">
        <v>59</v>
      </c>
      <c r="F18" s="14">
        <v>216</v>
      </c>
      <c r="G18" s="14">
        <v>249</v>
      </c>
      <c r="H18" s="14">
        <v>307</v>
      </c>
      <c r="I18" s="14">
        <v>252</v>
      </c>
      <c r="J18" s="14">
        <v>276</v>
      </c>
      <c r="K18" s="14">
        <v>274</v>
      </c>
      <c r="L18" s="14">
        <v>489</v>
      </c>
      <c r="M18" s="14">
        <v>454</v>
      </c>
      <c r="N18" s="14">
        <v>486</v>
      </c>
      <c r="O18" s="14">
        <v>496</v>
      </c>
      <c r="P18" s="14">
        <v>597</v>
      </c>
      <c r="Q18" s="14">
        <v>697</v>
      </c>
      <c r="R18" s="14">
        <v>633</v>
      </c>
      <c r="S18" s="28">
        <v>922</v>
      </c>
      <c r="T18" s="28">
        <v>907</v>
      </c>
      <c r="U18" s="28">
        <v>719</v>
      </c>
      <c r="V18" s="28">
        <v>4429</v>
      </c>
    </row>
    <row r="19" spans="2:22" ht="12.75" x14ac:dyDescent="0.2">
      <c r="B19" s="30" t="s">
        <v>19</v>
      </c>
      <c r="C19" s="14">
        <v>4954</v>
      </c>
      <c r="D19" s="14">
        <v>5104</v>
      </c>
      <c r="E19" s="14">
        <v>4606</v>
      </c>
      <c r="F19" s="14">
        <v>4853</v>
      </c>
      <c r="G19" s="14">
        <v>4359</v>
      </c>
      <c r="H19" s="14">
        <v>4414</v>
      </c>
      <c r="I19" s="14">
        <v>4381</v>
      </c>
      <c r="J19" s="14">
        <v>4925</v>
      </c>
      <c r="K19" s="14">
        <v>4630</v>
      </c>
      <c r="L19" s="14">
        <v>4434</v>
      </c>
      <c r="M19" s="31">
        <v>4657</v>
      </c>
      <c r="N19" s="31">
        <v>5094</v>
      </c>
      <c r="O19" s="31">
        <v>4543</v>
      </c>
      <c r="P19" s="31">
        <v>4411</v>
      </c>
      <c r="Q19" s="31">
        <v>4712</v>
      </c>
      <c r="R19" s="31">
        <v>1835</v>
      </c>
      <c r="S19" s="32">
        <v>2327</v>
      </c>
      <c r="T19" s="32">
        <v>3051</v>
      </c>
      <c r="U19" s="28">
        <v>3749</v>
      </c>
      <c r="V19" s="28">
        <v>3921</v>
      </c>
    </row>
    <row r="20" spans="2:22" ht="17.25" x14ac:dyDescent="0.25">
      <c r="B20" s="13" t="s">
        <v>20</v>
      </c>
      <c r="C20" s="33">
        <v>125</v>
      </c>
      <c r="D20" s="33">
        <v>114</v>
      </c>
      <c r="E20" s="33">
        <v>125</v>
      </c>
      <c r="F20" s="33">
        <v>114</v>
      </c>
      <c r="G20" s="33">
        <v>190</v>
      </c>
      <c r="H20" s="33">
        <v>143</v>
      </c>
      <c r="I20" s="33">
        <v>166</v>
      </c>
      <c r="J20" s="33">
        <v>184</v>
      </c>
      <c r="K20" s="33">
        <v>163</v>
      </c>
      <c r="L20" s="33">
        <v>208</v>
      </c>
      <c r="M20" s="33">
        <v>258</v>
      </c>
      <c r="N20" s="33">
        <v>213</v>
      </c>
      <c r="O20" s="33">
        <v>194</v>
      </c>
      <c r="P20" s="33">
        <v>194</v>
      </c>
      <c r="Q20" s="20">
        <v>179</v>
      </c>
      <c r="R20" s="20">
        <v>193</v>
      </c>
      <c r="S20" s="21">
        <v>70</v>
      </c>
      <c r="T20" s="16">
        <v>86</v>
      </c>
      <c r="U20" s="16">
        <v>126</v>
      </c>
      <c r="V20" s="16">
        <v>146</v>
      </c>
    </row>
    <row r="21" spans="2:22" ht="15" x14ac:dyDescent="0.25">
      <c r="B21" s="13" t="s">
        <v>21</v>
      </c>
      <c r="C21" s="20">
        <v>3491</v>
      </c>
      <c r="D21" s="20">
        <v>3433</v>
      </c>
      <c r="E21" s="20">
        <v>3502</v>
      </c>
      <c r="F21" s="20">
        <v>5051</v>
      </c>
      <c r="G21" s="20">
        <v>5922</v>
      </c>
      <c r="H21" s="20">
        <v>7979</v>
      </c>
      <c r="I21" s="20">
        <v>6129</v>
      </c>
      <c r="J21" s="20">
        <v>5792</v>
      </c>
      <c r="K21" s="20">
        <v>6009</v>
      </c>
      <c r="L21" s="20">
        <v>5546</v>
      </c>
      <c r="M21" s="20">
        <f t="shared" ref="M21:R21" si="2">M22+M23</f>
        <v>5394</v>
      </c>
      <c r="N21" s="20">
        <f t="shared" si="2"/>
        <v>5435</v>
      </c>
      <c r="O21" s="20">
        <f t="shared" si="2"/>
        <v>4949</v>
      </c>
      <c r="P21" s="20">
        <f t="shared" si="2"/>
        <v>3974</v>
      </c>
      <c r="Q21" s="20">
        <f t="shared" si="2"/>
        <v>4548</v>
      </c>
      <c r="R21" s="20">
        <f t="shared" si="2"/>
        <v>3305</v>
      </c>
      <c r="S21" s="21">
        <v>4733</v>
      </c>
      <c r="T21" s="21">
        <v>7298</v>
      </c>
      <c r="U21" s="21">
        <v>5731</v>
      </c>
      <c r="V21" s="22">
        <v>1814</v>
      </c>
    </row>
    <row r="22" spans="2:22" ht="12.75" x14ac:dyDescent="0.2">
      <c r="B22" s="23" t="s">
        <v>22</v>
      </c>
      <c r="C22" s="25">
        <v>743</v>
      </c>
      <c r="D22" s="25">
        <v>525</v>
      </c>
      <c r="E22" s="25">
        <v>724</v>
      </c>
      <c r="F22" s="25">
        <v>2393</v>
      </c>
      <c r="G22" s="20">
        <v>2385</v>
      </c>
      <c r="H22" s="25">
        <v>1041</v>
      </c>
      <c r="I22" s="25">
        <v>914</v>
      </c>
      <c r="J22" s="25">
        <v>899</v>
      </c>
      <c r="K22" s="25">
        <v>1328</v>
      </c>
      <c r="L22" s="25">
        <v>1000</v>
      </c>
      <c r="M22" s="25">
        <v>900</v>
      </c>
      <c r="N22" s="25">
        <v>1234</v>
      </c>
      <c r="O22" s="25">
        <v>805</v>
      </c>
      <c r="P22" s="25">
        <v>898</v>
      </c>
      <c r="Q22" s="25">
        <v>1116</v>
      </c>
      <c r="R22" s="25">
        <v>894</v>
      </c>
      <c r="S22" s="26">
        <v>1328</v>
      </c>
      <c r="T22" s="34">
        <v>1571</v>
      </c>
      <c r="U22" s="21">
        <v>899</v>
      </c>
      <c r="V22" s="34">
        <v>307</v>
      </c>
    </row>
    <row r="23" spans="2:22" ht="12.75" x14ac:dyDescent="0.2">
      <c r="B23" s="23" t="s">
        <v>23</v>
      </c>
      <c r="C23" s="25">
        <v>2748</v>
      </c>
      <c r="D23" s="25">
        <v>2908</v>
      </c>
      <c r="E23" s="25">
        <v>2778</v>
      </c>
      <c r="F23" s="25">
        <v>2658</v>
      </c>
      <c r="G23" s="25">
        <v>3537</v>
      </c>
      <c r="H23" s="25">
        <v>6938</v>
      </c>
      <c r="I23" s="25">
        <v>5215</v>
      </c>
      <c r="J23" s="25">
        <v>4893</v>
      </c>
      <c r="K23" s="25">
        <v>4681</v>
      </c>
      <c r="L23" s="25">
        <v>4546</v>
      </c>
      <c r="M23" s="25">
        <v>4494</v>
      </c>
      <c r="N23" s="25">
        <v>4201</v>
      </c>
      <c r="O23" s="25">
        <v>4144</v>
      </c>
      <c r="P23" s="25">
        <v>3076</v>
      </c>
      <c r="Q23" s="25">
        <v>3432</v>
      </c>
      <c r="R23" s="25">
        <v>2411</v>
      </c>
      <c r="S23" s="26">
        <v>3405</v>
      </c>
      <c r="T23" s="34">
        <v>5727</v>
      </c>
      <c r="U23" s="21">
        <v>4832</v>
      </c>
      <c r="V23" s="34">
        <v>1507</v>
      </c>
    </row>
    <row r="24" spans="2:22" ht="38.25" x14ac:dyDescent="0.2">
      <c r="B24" s="35" t="s">
        <v>24</v>
      </c>
      <c r="C24" s="25"/>
      <c r="D24" s="25"/>
      <c r="E24" s="25"/>
      <c r="F24" s="25"/>
      <c r="G24" s="25"/>
      <c r="H24" s="25"/>
      <c r="I24" s="25"/>
      <c r="J24" s="25"/>
      <c r="K24" s="25"/>
      <c r="L24" s="25"/>
      <c r="M24" s="25"/>
      <c r="N24" s="25"/>
      <c r="O24" s="25"/>
      <c r="P24" s="25"/>
      <c r="Q24" s="25"/>
      <c r="R24" s="25"/>
      <c r="S24" s="26"/>
      <c r="T24" s="9"/>
      <c r="U24" s="26"/>
      <c r="V24" s="36"/>
    </row>
    <row r="25" spans="2:22" ht="12" x14ac:dyDescent="0.2">
      <c r="B25" s="37" t="s">
        <v>25</v>
      </c>
      <c r="C25" s="25">
        <f>C26+C27</f>
        <v>2115</v>
      </c>
      <c r="D25" s="25">
        <v>699</v>
      </c>
      <c r="E25" s="25">
        <v>592</v>
      </c>
      <c r="F25" s="25">
        <f>F26+F27+F28</f>
        <v>1273</v>
      </c>
      <c r="G25" s="25">
        <v>1508</v>
      </c>
      <c r="H25" s="25">
        <v>1199</v>
      </c>
      <c r="I25" s="25">
        <f t="shared" ref="I25:R25" si="3">I26+I27+I28</f>
        <v>2173</v>
      </c>
      <c r="J25" s="25">
        <f t="shared" si="3"/>
        <v>2150</v>
      </c>
      <c r="K25" s="25">
        <f t="shared" si="3"/>
        <v>1738</v>
      </c>
      <c r="L25" s="25">
        <f t="shared" si="3"/>
        <v>1115</v>
      </c>
      <c r="M25" s="25">
        <f t="shared" si="3"/>
        <v>5032</v>
      </c>
      <c r="N25" s="25">
        <f t="shared" si="3"/>
        <v>5341</v>
      </c>
      <c r="O25" s="25">
        <f t="shared" si="3"/>
        <v>4329</v>
      </c>
      <c r="P25" s="25">
        <f t="shared" si="3"/>
        <v>4322</v>
      </c>
      <c r="Q25" s="25">
        <f t="shared" si="3"/>
        <v>5089</v>
      </c>
      <c r="R25" s="25">
        <f t="shared" si="3"/>
        <v>3212</v>
      </c>
      <c r="S25" s="26">
        <v>2740</v>
      </c>
      <c r="T25" s="26">
        <v>3404</v>
      </c>
      <c r="U25" s="26">
        <v>3057</v>
      </c>
      <c r="V25" s="27">
        <v>3132</v>
      </c>
    </row>
    <row r="26" spans="2:22" ht="12.75" x14ac:dyDescent="0.2">
      <c r="B26" s="38" t="s">
        <v>26</v>
      </c>
      <c r="C26" s="31">
        <v>2091</v>
      </c>
      <c r="D26" s="31">
        <v>699</v>
      </c>
      <c r="E26" s="31">
        <v>592</v>
      </c>
      <c r="F26" s="31">
        <v>968</v>
      </c>
      <c r="G26" s="31">
        <v>1216</v>
      </c>
      <c r="H26" s="31">
        <v>994</v>
      </c>
      <c r="I26" s="31">
        <v>1876</v>
      </c>
      <c r="J26" s="31">
        <v>1546</v>
      </c>
      <c r="K26" s="31">
        <v>1179</v>
      </c>
      <c r="L26" s="31">
        <v>694</v>
      </c>
      <c r="M26" s="31">
        <v>711</v>
      </c>
      <c r="N26" s="31">
        <v>941</v>
      </c>
      <c r="O26" s="31">
        <v>794</v>
      </c>
      <c r="P26" s="31">
        <v>1161</v>
      </c>
      <c r="Q26" s="31">
        <v>708</v>
      </c>
      <c r="R26" s="31">
        <v>646</v>
      </c>
      <c r="S26" s="32">
        <v>92</v>
      </c>
      <c r="T26" s="32">
        <v>12</v>
      </c>
      <c r="U26" s="39">
        <v>908</v>
      </c>
      <c r="V26" s="28">
        <v>804</v>
      </c>
    </row>
    <row r="27" spans="2:22" ht="12.75" x14ac:dyDescent="0.2">
      <c r="B27" s="38" t="s">
        <v>27</v>
      </c>
      <c r="C27" s="31">
        <v>24</v>
      </c>
      <c r="D27" s="14" t="s">
        <v>4</v>
      </c>
      <c r="E27" s="14" t="s">
        <v>4</v>
      </c>
      <c r="F27" s="31">
        <v>23</v>
      </c>
      <c r="G27" s="14" t="s">
        <v>4</v>
      </c>
      <c r="H27" s="14" t="s">
        <v>4</v>
      </c>
      <c r="I27" s="31">
        <v>2</v>
      </c>
      <c r="J27" s="31">
        <v>22</v>
      </c>
      <c r="K27" s="31">
        <v>29</v>
      </c>
      <c r="L27" s="31">
        <v>33</v>
      </c>
      <c r="M27" s="31">
        <v>332</v>
      </c>
      <c r="N27" s="31">
        <v>528</v>
      </c>
      <c r="O27" s="31">
        <v>494</v>
      </c>
      <c r="P27" s="31">
        <v>478</v>
      </c>
      <c r="Q27" s="31">
        <v>449</v>
      </c>
      <c r="R27" s="31">
        <v>554</v>
      </c>
      <c r="S27" s="32">
        <v>63</v>
      </c>
      <c r="T27" s="32">
        <v>25</v>
      </c>
      <c r="U27" s="39">
        <v>571</v>
      </c>
      <c r="V27" s="28">
        <v>506</v>
      </c>
    </row>
    <row r="28" spans="2:22" ht="12.75" x14ac:dyDescent="0.2">
      <c r="B28" s="38" t="s">
        <v>28</v>
      </c>
      <c r="C28" s="40" t="s">
        <v>29</v>
      </c>
      <c r="D28" s="40" t="s">
        <v>29</v>
      </c>
      <c r="E28" s="40" t="s">
        <v>29</v>
      </c>
      <c r="F28" s="31">
        <v>282</v>
      </c>
      <c r="G28" s="31">
        <v>292</v>
      </c>
      <c r="H28" s="31">
        <v>205</v>
      </c>
      <c r="I28" s="31">
        <v>295</v>
      </c>
      <c r="J28" s="31">
        <v>582</v>
      </c>
      <c r="K28" s="31">
        <v>530</v>
      </c>
      <c r="L28" s="31">
        <v>388</v>
      </c>
      <c r="M28" s="31">
        <v>3989</v>
      </c>
      <c r="N28" s="31">
        <v>3872</v>
      </c>
      <c r="O28" s="31">
        <v>3041</v>
      </c>
      <c r="P28" s="31">
        <v>2683</v>
      </c>
      <c r="Q28" s="31">
        <v>3932</v>
      </c>
      <c r="R28" s="31">
        <v>2012</v>
      </c>
      <c r="S28" s="32">
        <v>2585</v>
      </c>
      <c r="T28" s="32">
        <v>3367</v>
      </c>
      <c r="U28" s="39">
        <v>1578</v>
      </c>
      <c r="V28" s="28">
        <v>1822</v>
      </c>
    </row>
    <row r="29" spans="2:22" ht="12.75" x14ac:dyDescent="0.2">
      <c r="B29" s="41" t="s">
        <v>30</v>
      </c>
      <c r="C29" s="40" t="s">
        <v>29</v>
      </c>
      <c r="D29" s="40" t="s">
        <v>29</v>
      </c>
      <c r="E29" s="40" t="s">
        <v>29</v>
      </c>
      <c r="F29" s="31">
        <v>2493</v>
      </c>
      <c r="G29" s="31">
        <v>2897</v>
      </c>
      <c r="H29" s="31">
        <v>2406</v>
      </c>
      <c r="I29" s="31">
        <v>2755</v>
      </c>
      <c r="J29" s="31">
        <v>3570</v>
      </c>
      <c r="K29" s="31">
        <v>2800</v>
      </c>
      <c r="L29" s="31">
        <v>2048</v>
      </c>
      <c r="M29" s="31">
        <v>1507</v>
      </c>
      <c r="N29" s="31">
        <v>1896</v>
      </c>
      <c r="O29" s="31">
        <v>1417</v>
      </c>
      <c r="P29" s="31">
        <v>5007</v>
      </c>
      <c r="Q29" s="31">
        <v>3727</v>
      </c>
      <c r="R29" s="31">
        <v>2551</v>
      </c>
      <c r="S29" s="32">
        <v>2129</v>
      </c>
      <c r="T29" s="32">
        <v>3243</v>
      </c>
      <c r="U29" s="39">
        <v>2519</v>
      </c>
      <c r="V29" s="28">
        <v>3137</v>
      </c>
    </row>
    <row r="30" spans="2:22" ht="15" x14ac:dyDescent="0.25">
      <c r="B30" s="42" t="s">
        <v>31</v>
      </c>
      <c r="C30" s="14"/>
      <c r="D30" s="14"/>
      <c r="E30" s="14"/>
      <c r="F30" s="14"/>
      <c r="G30" s="14"/>
      <c r="H30" s="14"/>
      <c r="I30" s="14"/>
      <c r="J30" s="14"/>
      <c r="K30" s="36"/>
      <c r="L30" s="36"/>
      <c r="M30" s="9"/>
      <c r="N30" s="9"/>
      <c r="O30" s="9"/>
      <c r="P30" s="9"/>
      <c r="Q30" s="9"/>
      <c r="R30" s="9"/>
      <c r="S30" s="32"/>
      <c r="T30" s="32"/>
      <c r="U30" s="9"/>
      <c r="V30" s="28"/>
    </row>
    <row r="31" spans="2:22" ht="14.25" x14ac:dyDescent="0.2">
      <c r="B31" s="43" t="s">
        <v>32</v>
      </c>
      <c r="C31" s="14">
        <v>81058</v>
      </c>
      <c r="D31" s="14">
        <v>82705</v>
      </c>
      <c r="E31" s="14">
        <v>90495</v>
      </c>
      <c r="F31" s="14">
        <v>95636</v>
      </c>
      <c r="G31" s="14">
        <v>99954</v>
      </c>
      <c r="H31" s="14">
        <v>107889</v>
      </c>
      <c r="I31" s="14">
        <v>106574</v>
      </c>
      <c r="J31" s="14">
        <v>106585</v>
      </c>
      <c r="K31" s="14">
        <v>108062</v>
      </c>
      <c r="L31" s="14">
        <v>110874</v>
      </c>
      <c r="M31" s="14">
        <v>109505</v>
      </c>
      <c r="N31" s="14">
        <v>114019</v>
      </c>
      <c r="O31" s="14">
        <v>118281</v>
      </c>
      <c r="P31" s="14">
        <v>123714</v>
      </c>
      <c r="Q31" s="14">
        <v>127534</v>
      </c>
      <c r="R31" s="14">
        <v>132234</v>
      </c>
      <c r="S31" s="28">
        <v>120714</v>
      </c>
      <c r="T31" s="28">
        <v>93631.024691358034</v>
      </c>
      <c r="U31" s="28">
        <v>233530</v>
      </c>
      <c r="V31" s="28">
        <v>161066</v>
      </c>
    </row>
    <row r="32" spans="2:22" ht="14.25" x14ac:dyDescent="0.2">
      <c r="B32" s="43" t="s">
        <v>33</v>
      </c>
      <c r="C32" s="14">
        <v>66836</v>
      </c>
      <c r="D32" s="14">
        <v>91812</v>
      </c>
      <c r="E32" s="14">
        <v>58074</v>
      </c>
      <c r="F32" s="14">
        <v>83024</v>
      </c>
      <c r="G32" s="14">
        <v>101405</v>
      </c>
      <c r="H32" s="14">
        <v>112867</v>
      </c>
      <c r="I32" s="14">
        <v>85466</v>
      </c>
      <c r="J32" s="14">
        <v>91621</v>
      </c>
      <c r="K32" s="14">
        <v>94524</v>
      </c>
      <c r="L32" s="14">
        <v>93008</v>
      </c>
      <c r="M32" s="14">
        <v>97777</v>
      </c>
      <c r="N32" s="14">
        <v>128301</v>
      </c>
      <c r="O32" s="14">
        <v>132006</v>
      </c>
      <c r="P32" s="14">
        <v>141906</v>
      </c>
      <c r="Q32" s="14">
        <v>151014</v>
      </c>
      <c r="R32" s="14">
        <v>93998</v>
      </c>
      <c r="S32" s="28">
        <v>131260</v>
      </c>
      <c r="T32" s="28">
        <v>142523</v>
      </c>
      <c r="U32" s="28">
        <v>152234</v>
      </c>
      <c r="V32" s="28">
        <v>131126</v>
      </c>
    </row>
    <row r="33" spans="2:22" ht="12.75" x14ac:dyDescent="0.2">
      <c r="B33" s="44" t="s">
        <v>34</v>
      </c>
      <c r="C33" s="14" t="s">
        <v>4</v>
      </c>
      <c r="D33" s="14" t="s">
        <v>4</v>
      </c>
      <c r="E33" s="14" t="s">
        <v>4</v>
      </c>
      <c r="F33" s="14" t="s">
        <v>4</v>
      </c>
      <c r="G33" s="14" t="s">
        <v>4</v>
      </c>
      <c r="H33" s="14" t="s">
        <v>4</v>
      </c>
      <c r="I33" s="14" t="s">
        <v>4</v>
      </c>
      <c r="J33" s="14" t="s">
        <v>4</v>
      </c>
      <c r="K33" s="14" t="s">
        <v>4</v>
      </c>
      <c r="L33" s="14" t="s">
        <v>4</v>
      </c>
      <c r="M33" s="14" t="s">
        <v>4</v>
      </c>
      <c r="N33" s="14" t="s">
        <v>4</v>
      </c>
      <c r="O33" s="14" t="s">
        <v>4</v>
      </c>
      <c r="P33" s="14" t="s">
        <v>4</v>
      </c>
      <c r="Q33" s="14" t="s">
        <v>4</v>
      </c>
      <c r="R33" s="14" t="s">
        <v>4</v>
      </c>
      <c r="S33" s="28">
        <v>0</v>
      </c>
      <c r="T33" s="28">
        <v>0</v>
      </c>
      <c r="U33" s="28">
        <v>0</v>
      </c>
      <c r="V33" s="28" t="s">
        <v>4</v>
      </c>
    </row>
    <row r="34" spans="2:22" ht="12.75" x14ac:dyDescent="0.2">
      <c r="B34" s="43" t="s">
        <v>35</v>
      </c>
      <c r="C34" s="14" t="s">
        <v>4</v>
      </c>
      <c r="D34" s="14" t="s">
        <v>4</v>
      </c>
      <c r="E34" s="14" t="s">
        <v>4</v>
      </c>
      <c r="F34" s="14" t="s">
        <v>4</v>
      </c>
      <c r="G34" s="14" t="s">
        <v>4</v>
      </c>
      <c r="H34" s="14" t="s">
        <v>4</v>
      </c>
      <c r="I34" s="14" t="s">
        <v>4</v>
      </c>
      <c r="J34" s="14" t="s">
        <v>4</v>
      </c>
      <c r="K34" s="14" t="s">
        <v>4</v>
      </c>
      <c r="L34" s="14" t="s">
        <v>4</v>
      </c>
      <c r="M34" s="14" t="s">
        <v>4</v>
      </c>
      <c r="N34" s="14" t="s">
        <v>4</v>
      </c>
      <c r="O34" s="14" t="s">
        <v>4</v>
      </c>
      <c r="P34" s="14" t="s">
        <v>4</v>
      </c>
      <c r="Q34" s="14" t="s">
        <v>4</v>
      </c>
      <c r="R34" s="14" t="s">
        <v>4</v>
      </c>
      <c r="S34" s="28">
        <v>0</v>
      </c>
      <c r="T34" s="28">
        <v>0</v>
      </c>
      <c r="U34" s="28">
        <v>0</v>
      </c>
      <c r="V34" s="28" t="s">
        <v>4</v>
      </c>
    </row>
    <row r="35" spans="2:22" ht="12.75" x14ac:dyDescent="0.2">
      <c r="B35" s="43" t="s">
        <v>36</v>
      </c>
      <c r="C35" s="14" t="s">
        <v>4</v>
      </c>
      <c r="D35" s="14" t="s">
        <v>4</v>
      </c>
      <c r="E35" s="14" t="s">
        <v>4</v>
      </c>
      <c r="F35" s="14" t="s">
        <v>4</v>
      </c>
      <c r="G35" s="14" t="s">
        <v>4</v>
      </c>
      <c r="H35" s="14" t="s">
        <v>4</v>
      </c>
      <c r="I35" s="14" t="s">
        <v>4</v>
      </c>
      <c r="J35" s="14" t="s">
        <v>4</v>
      </c>
      <c r="K35" s="14" t="s">
        <v>4</v>
      </c>
      <c r="L35" s="14" t="s">
        <v>4</v>
      </c>
      <c r="M35" s="14" t="s">
        <v>4</v>
      </c>
      <c r="N35" s="14" t="s">
        <v>4</v>
      </c>
      <c r="O35" s="14" t="s">
        <v>4</v>
      </c>
      <c r="P35" s="14" t="s">
        <v>4</v>
      </c>
      <c r="Q35" s="14" t="s">
        <v>4</v>
      </c>
      <c r="R35" s="14" t="s">
        <v>4</v>
      </c>
      <c r="S35" s="28">
        <v>0</v>
      </c>
      <c r="T35" s="28">
        <v>0</v>
      </c>
      <c r="U35" s="28">
        <v>0</v>
      </c>
      <c r="V35" s="28" t="s">
        <v>4</v>
      </c>
    </row>
    <row r="36" spans="2:22" ht="12.75" x14ac:dyDescent="0.2">
      <c r="B36" s="44" t="s">
        <v>37</v>
      </c>
      <c r="C36" s="14" t="s">
        <v>4</v>
      </c>
      <c r="D36" s="14" t="s">
        <v>4</v>
      </c>
      <c r="E36" s="14" t="s">
        <v>4</v>
      </c>
      <c r="F36" s="14" t="s">
        <v>4</v>
      </c>
      <c r="G36" s="14" t="s">
        <v>4</v>
      </c>
      <c r="H36" s="14" t="s">
        <v>4</v>
      </c>
      <c r="I36" s="14" t="s">
        <v>4</v>
      </c>
      <c r="J36" s="14" t="s">
        <v>4</v>
      </c>
      <c r="K36" s="14" t="s">
        <v>4</v>
      </c>
      <c r="L36" s="14" t="s">
        <v>4</v>
      </c>
      <c r="M36" s="14" t="s">
        <v>4</v>
      </c>
      <c r="N36" s="14" t="s">
        <v>4</v>
      </c>
      <c r="O36" s="14" t="s">
        <v>4</v>
      </c>
      <c r="P36" s="14" t="s">
        <v>4</v>
      </c>
      <c r="Q36" s="14" t="s">
        <v>4</v>
      </c>
      <c r="R36" s="14" t="s">
        <v>4</v>
      </c>
      <c r="S36" s="28">
        <v>0</v>
      </c>
      <c r="T36" s="28">
        <v>0</v>
      </c>
      <c r="U36" s="28">
        <v>0</v>
      </c>
      <c r="V36" s="28" t="s">
        <v>4</v>
      </c>
    </row>
    <row r="37" spans="2:22" ht="12.75" x14ac:dyDescent="0.2">
      <c r="B37" s="44" t="s">
        <v>38</v>
      </c>
      <c r="C37" s="14" t="s">
        <v>4</v>
      </c>
      <c r="D37" s="14" t="s">
        <v>4</v>
      </c>
      <c r="E37" s="14" t="s">
        <v>4</v>
      </c>
      <c r="F37" s="14" t="s">
        <v>4</v>
      </c>
      <c r="G37" s="14" t="s">
        <v>4</v>
      </c>
      <c r="H37" s="14" t="s">
        <v>4</v>
      </c>
      <c r="I37" s="14" t="s">
        <v>4</v>
      </c>
      <c r="J37" s="14" t="s">
        <v>4</v>
      </c>
      <c r="K37" s="14" t="s">
        <v>4</v>
      </c>
      <c r="L37" s="14" t="s">
        <v>4</v>
      </c>
      <c r="M37" s="14" t="s">
        <v>4</v>
      </c>
      <c r="N37" s="14" t="s">
        <v>4</v>
      </c>
      <c r="O37" s="14" t="s">
        <v>4</v>
      </c>
      <c r="P37" s="14" t="s">
        <v>4</v>
      </c>
      <c r="Q37" s="14" t="s">
        <v>4</v>
      </c>
      <c r="R37" s="14" t="s">
        <v>4</v>
      </c>
      <c r="S37" s="28">
        <v>0</v>
      </c>
      <c r="T37" s="28">
        <v>0</v>
      </c>
      <c r="U37" s="28">
        <v>0</v>
      </c>
      <c r="V37" s="28" t="s">
        <v>4</v>
      </c>
    </row>
    <row r="38" spans="2:22" ht="12.75" x14ac:dyDescent="0.2">
      <c r="B38" s="44" t="s">
        <v>39</v>
      </c>
      <c r="C38" s="14" t="s">
        <v>4</v>
      </c>
      <c r="D38" s="14" t="s">
        <v>4</v>
      </c>
      <c r="E38" s="14" t="s">
        <v>4</v>
      </c>
      <c r="F38" s="14" t="s">
        <v>4</v>
      </c>
      <c r="G38" s="14" t="s">
        <v>4</v>
      </c>
      <c r="H38" s="14" t="s">
        <v>4</v>
      </c>
      <c r="I38" s="14" t="s">
        <v>4</v>
      </c>
      <c r="J38" s="14" t="s">
        <v>4</v>
      </c>
      <c r="K38" s="14" t="s">
        <v>4</v>
      </c>
      <c r="L38" s="14" t="s">
        <v>4</v>
      </c>
      <c r="M38" s="14" t="s">
        <v>4</v>
      </c>
      <c r="N38" s="14" t="s">
        <v>4</v>
      </c>
      <c r="O38" s="14" t="s">
        <v>4</v>
      </c>
      <c r="P38" s="14" t="s">
        <v>4</v>
      </c>
      <c r="Q38" s="14" t="s">
        <v>4</v>
      </c>
      <c r="R38" s="14" t="s">
        <v>4</v>
      </c>
      <c r="S38" s="28">
        <v>0</v>
      </c>
      <c r="T38" s="28">
        <v>0</v>
      </c>
      <c r="U38" s="28">
        <v>0</v>
      </c>
      <c r="V38" s="28" t="s">
        <v>4</v>
      </c>
    </row>
    <row r="39" spans="2:22" ht="14.25" x14ac:dyDescent="0.2">
      <c r="B39" s="45" t="s">
        <v>40</v>
      </c>
      <c r="C39" s="46" t="s">
        <v>4</v>
      </c>
      <c r="D39" s="46" t="s">
        <v>4</v>
      </c>
      <c r="E39" s="46" t="s">
        <v>4</v>
      </c>
      <c r="F39" s="46" t="s">
        <v>4</v>
      </c>
      <c r="G39" s="46" t="s">
        <v>4</v>
      </c>
      <c r="H39" s="46" t="s">
        <v>4</v>
      </c>
      <c r="I39" s="46" t="s">
        <v>4</v>
      </c>
      <c r="J39" s="46" t="s">
        <v>4</v>
      </c>
      <c r="K39" s="46" t="s">
        <v>4</v>
      </c>
      <c r="L39" s="46" t="s">
        <v>4</v>
      </c>
      <c r="M39" s="46" t="s">
        <v>4</v>
      </c>
      <c r="N39" s="46" t="s">
        <v>4</v>
      </c>
      <c r="O39" s="46" t="s">
        <v>4</v>
      </c>
      <c r="P39" s="46" t="s">
        <v>4</v>
      </c>
      <c r="Q39" s="46" t="s">
        <v>4</v>
      </c>
      <c r="R39" s="46" t="s">
        <v>4</v>
      </c>
      <c r="S39" s="47">
        <v>0</v>
      </c>
      <c r="T39" s="47">
        <v>0</v>
      </c>
      <c r="U39" s="47">
        <v>0</v>
      </c>
      <c r="V39" s="47" t="s">
        <v>4</v>
      </c>
    </row>
    <row r="40" spans="2:22" ht="12" x14ac:dyDescent="0.2">
      <c r="B40" s="9" t="s">
        <v>41</v>
      </c>
      <c r="C40" s="48"/>
      <c r="D40" s="48"/>
      <c r="E40" s="48"/>
      <c r="F40" s="48"/>
      <c r="G40" s="48"/>
      <c r="H40" s="48"/>
      <c r="I40" s="48"/>
      <c r="J40" s="48"/>
      <c r="K40" s="48"/>
      <c r="L40" s="48"/>
      <c r="M40" s="48"/>
      <c r="N40" s="9"/>
      <c r="O40" s="9"/>
      <c r="P40" s="9"/>
      <c r="Q40" s="9"/>
      <c r="R40" s="9"/>
      <c r="S40" s="32"/>
      <c r="T40" s="9"/>
      <c r="U40" s="9"/>
      <c r="V40" s="9"/>
    </row>
    <row r="41" spans="2:22" ht="12" x14ac:dyDescent="0.2">
      <c r="B41" s="9" t="s">
        <v>42</v>
      </c>
      <c r="C41" s="49"/>
      <c r="D41" s="49"/>
      <c r="E41" s="49"/>
      <c r="F41" s="49"/>
      <c r="G41" s="49"/>
      <c r="H41" s="49"/>
      <c r="I41" s="49"/>
      <c r="J41" s="49"/>
      <c r="K41" s="49"/>
      <c r="L41" s="49"/>
      <c r="M41" s="49"/>
      <c r="N41" s="9"/>
      <c r="O41" s="9"/>
      <c r="P41" s="9"/>
      <c r="Q41" s="9"/>
      <c r="R41" s="9"/>
      <c r="S41" s="32"/>
      <c r="T41" s="9"/>
      <c r="U41" s="9"/>
      <c r="V41" s="9"/>
    </row>
    <row r="42" spans="2:22" ht="12" x14ac:dyDescent="0.2">
      <c r="B42" s="9" t="s">
        <v>43</v>
      </c>
      <c r="C42" s="49"/>
      <c r="D42" s="49"/>
      <c r="E42" s="49"/>
      <c r="F42" s="49"/>
      <c r="G42" s="49"/>
      <c r="H42" s="49"/>
      <c r="I42" s="49"/>
      <c r="J42" s="49"/>
      <c r="K42" s="49"/>
      <c r="L42" s="49"/>
      <c r="M42" s="49"/>
      <c r="N42" s="9"/>
      <c r="O42" s="9"/>
      <c r="P42" s="9"/>
      <c r="Q42" s="9"/>
      <c r="R42" s="9"/>
      <c r="S42" s="32"/>
      <c r="T42" s="9"/>
      <c r="U42" s="9"/>
      <c r="V42" s="9"/>
    </row>
    <row r="43" spans="2:22" ht="12" x14ac:dyDescent="0.2">
      <c r="B43" s="9" t="s">
        <v>44</v>
      </c>
      <c r="C43" s="49"/>
      <c r="D43" s="49"/>
      <c r="E43" s="49"/>
      <c r="F43" s="49"/>
      <c r="G43" s="49"/>
      <c r="H43" s="49"/>
      <c r="I43" s="49"/>
      <c r="J43" s="49"/>
      <c r="K43" s="49"/>
      <c r="L43" s="49"/>
      <c r="M43" s="49"/>
      <c r="N43" s="9"/>
      <c r="O43" s="9"/>
      <c r="P43" s="9"/>
      <c r="Q43" s="9"/>
      <c r="R43" s="9"/>
      <c r="S43" s="32"/>
      <c r="T43" s="9"/>
      <c r="U43" s="9"/>
      <c r="V43" s="9"/>
    </row>
    <row r="44" spans="2:22" ht="12" x14ac:dyDescent="0.2">
      <c r="B44" s="9" t="s">
        <v>45</v>
      </c>
      <c r="C44" s="49"/>
      <c r="D44" s="49"/>
      <c r="E44" s="49"/>
      <c r="F44" s="49"/>
      <c r="G44" s="49"/>
      <c r="H44" s="49"/>
      <c r="I44" s="49"/>
      <c r="J44" s="49"/>
      <c r="K44" s="49"/>
      <c r="L44" s="49"/>
      <c r="M44" s="49"/>
      <c r="N44" s="9"/>
      <c r="O44" s="9"/>
      <c r="P44" s="9"/>
      <c r="Q44" s="9"/>
      <c r="R44" s="9"/>
      <c r="S44" s="32"/>
      <c r="T44" s="9"/>
      <c r="U44" s="9"/>
      <c r="V44" s="9"/>
    </row>
    <row r="45" spans="2:22" ht="12" x14ac:dyDescent="0.2">
      <c r="B45" s="9" t="s">
        <v>46</v>
      </c>
      <c r="C45" s="50"/>
      <c r="D45" s="9"/>
      <c r="E45" s="9"/>
      <c r="F45" s="9"/>
      <c r="G45" s="9"/>
      <c r="H45" s="9"/>
      <c r="I45" s="9"/>
      <c r="J45" s="9"/>
      <c r="K45" s="9"/>
      <c r="L45" s="9"/>
      <c r="M45" s="9"/>
      <c r="N45" s="9"/>
      <c r="O45" s="9"/>
      <c r="P45" s="9"/>
      <c r="Q45" s="9"/>
      <c r="R45" s="9"/>
      <c r="S45" s="32"/>
      <c r="T45" s="9"/>
      <c r="U45" s="9"/>
      <c r="V45" s="9"/>
    </row>
    <row r="46" spans="2:22" ht="12" x14ac:dyDescent="0.2">
      <c r="B46" s="9" t="s">
        <v>47</v>
      </c>
      <c r="C46" s="50"/>
      <c r="D46" s="9"/>
      <c r="E46" s="9"/>
      <c r="F46" s="9"/>
      <c r="G46" s="9"/>
      <c r="H46" s="9"/>
      <c r="I46" s="9"/>
      <c r="J46" s="9"/>
      <c r="K46" s="9"/>
      <c r="L46" s="9"/>
      <c r="M46" s="9"/>
      <c r="N46" s="9"/>
      <c r="O46" s="9"/>
      <c r="P46" s="9"/>
      <c r="Q46" s="9"/>
      <c r="R46" s="9"/>
      <c r="S46" s="32"/>
      <c r="T46" s="9"/>
      <c r="U46" s="9"/>
      <c r="V46" s="9"/>
    </row>
    <row r="47" spans="2:22" ht="12.75" x14ac:dyDescent="0.2">
      <c r="B47" s="51" t="s">
        <v>48</v>
      </c>
      <c r="C47" s="50"/>
      <c r="D47" s="9"/>
      <c r="E47" s="9"/>
      <c r="F47" s="9"/>
      <c r="G47" s="9"/>
      <c r="H47" s="9"/>
      <c r="I47" s="9"/>
      <c r="J47" s="9"/>
      <c r="K47" s="9"/>
      <c r="L47" s="9"/>
      <c r="M47" s="9"/>
      <c r="N47" s="9"/>
      <c r="O47" s="9"/>
      <c r="P47" s="9"/>
      <c r="Q47" s="9"/>
      <c r="R47" s="9"/>
      <c r="S47" s="32"/>
      <c r="T47" s="9"/>
      <c r="U47" s="9"/>
      <c r="V47" s="9"/>
    </row>
  </sheetData>
  <sheetProtection algorithmName="SHA-512" hashValue="z1+xhF8e8JRwNL/58exohvu07CuP7CXV6agga89LbPSBGhMODeajahx4MQi2NG0oUdP+dgLDSinZyKpDmHVlUw==" saltValue="GPcbTvcqbFyxx165GksbKg=="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C2563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2025-04-29T16:07:00Z</dcterms:created>
  <dcterms:modified xsi:type="dcterms:W3CDTF">2025-04-29T18:56:31Z</dcterms:modified>
</cp:coreProperties>
</file>